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user\Desktop\HP\請求書外注用\"/>
    </mc:Choice>
  </mc:AlternateContent>
  <xr:revisionPtr revIDLastSave="0" documentId="13_ncr:1_{B6847808-3342-4F8D-8BC1-E600B0C15EB1}" xr6:coauthVersionLast="41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記載例" sheetId="1" r:id="rId1"/>
    <sheet name="入力シート" sheetId="2" r:id="rId2"/>
    <sheet name="外注用（提出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6" i="3" l="1"/>
  <c r="B42" i="3"/>
  <c r="B8" i="3"/>
  <c r="H92" i="3" l="1"/>
  <c r="H91" i="3"/>
  <c r="BC89" i="3"/>
  <c r="AT89" i="3"/>
  <c r="AK89" i="3"/>
  <c r="Q89" i="3"/>
  <c r="H88" i="3"/>
  <c r="H87" i="3"/>
  <c r="I85" i="3"/>
  <c r="AT82" i="3"/>
  <c r="AK82" i="3"/>
  <c r="BC82" i="3" s="1"/>
  <c r="N82" i="3"/>
  <c r="AT81" i="3"/>
  <c r="AK81" i="3"/>
  <c r="BC81" i="3" s="1"/>
  <c r="I81" i="3"/>
  <c r="AZ77" i="3"/>
  <c r="AX77" i="3"/>
  <c r="AQ77" i="3"/>
  <c r="AO77" i="3"/>
  <c r="AO76" i="3"/>
  <c r="L76" i="3"/>
  <c r="H76" i="3"/>
  <c r="AO75" i="3"/>
  <c r="AO74" i="3"/>
  <c r="U73" i="3"/>
  <c r="H58" i="3"/>
  <c r="H57" i="3"/>
  <c r="BC55" i="3"/>
  <c r="AT55" i="3"/>
  <c r="AK55" i="3"/>
  <c r="Q55" i="3"/>
  <c r="H54" i="3"/>
  <c r="H53" i="3"/>
  <c r="I51" i="3"/>
  <c r="AT48" i="3"/>
  <c r="AK48" i="3"/>
  <c r="BC48" i="3" s="1"/>
  <c r="N48" i="3"/>
  <c r="AT47" i="3"/>
  <c r="AK47" i="3"/>
  <c r="BC47" i="3" s="1"/>
  <c r="I47" i="3"/>
  <c r="AZ43" i="3"/>
  <c r="AX43" i="3"/>
  <c r="AQ43" i="3"/>
  <c r="AO43" i="3"/>
  <c r="AO42" i="3"/>
  <c r="L42" i="3"/>
  <c r="H42" i="3"/>
  <c r="AO41" i="3"/>
  <c r="AO40" i="3"/>
  <c r="U39" i="3"/>
  <c r="H24" i="3"/>
  <c r="H23" i="3"/>
  <c r="AT21" i="3"/>
  <c r="AK21" i="3"/>
  <c r="BC21" i="3" s="1"/>
  <c r="Q21" i="3"/>
  <c r="H20" i="3"/>
  <c r="H19" i="3"/>
  <c r="I17" i="3"/>
  <c r="AT14" i="3"/>
  <c r="BC14" i="3" s="1"/>
  <c r="AK14" i="3"/>
  <c r="N14" i="3"/>
  <c r="AT13" i="3"/>
  <c r="AK13" i="3"/>
  <c r="BC13" i="3" s="1"/>
  <c r="I13" i="3"/>
  <c r="AZ9" i="3"/>
  <c r="AX9" i="3"/>
  <c r="AQ9" i="3"/>
  <c r="AO9" i="3"/>
  <c r="AO8" i="3"/>
  <c r="L8" i="3"/>
  <c r="H8" i="3"/>
  <c r="AO7" i="3"/>
  <c r="AO6" i="3"/>
  <c r="U5" i="3"/>
  <c r="P16" i="2"/>
  <c r="AH84" i="3" s="1"/>
  <c r="V15" i="2"/>
  <c r="AT83" i="3" s="1"/>
  <c r="R15" i="2"/>
  <c r="Z15" i="2" s="1"/>
  <c r="I15" i="2"/>
  <c r="N49" i="3" s="1"/>
  <c r="Z14" i="2"/>
  <c r="Z13" i="2"/>
  <c r="P16" i="1"/>
  <c r="S15" i="1"/>
  <c r="R15" i="1"/>
  <c r="T15" i="1" s="1"/>
  <c r="I15" i="1"/>
  <c r="I16" i="1" s="1"/>
  <c r="T14" i="1"/>
  <c r="T13" i="1"/>
  <c r="AK49" i="3" l="1"/>
  <c r="AH50" i="3"/>
  <c r="S16" i="1"/>
  <c r="S17" i="1" s="1"/>
  <c r="S20" i="1" s="1"/>
  <c r="S22" i="1" s="1"/>
  <c r="N15" i="3"/>
  <c r="AT49" i="3"/>
  <c r="BC49" i="3" s="1"/>
  <c r="N83" i="3"/>
  <c r="I16" i="2"/>
  <c r="R16" i="1"/>
  <c r="T16" i="1" s="1"/>
  <c r="R16" i="2"/>
  <c r="AK15" i="3"/>
  <c r="AH16" i="3"/>
  <c r="AK83" i="3"/>
  <c r="BC83" i="3" s="1"/>
  <c r="V16" i="2"/>
  <c r="AT15" i="3"/>
  <c r="R17" i="1" l="1"/>
  <c r="AT84" i="3"/>
  <c r="AT16" i="3"/>
  <c r="AT50" i="3"/>
  <c r="V17" i="2"/>
  <c r="T17" i="1"/>
  <c r="T20" i="1" s="1"/>
  <c r="T22" i="1" s="1"/>
  <c r="R20" i="1"/>
  <c r="R22" i="1" s="1"/>
  <c r="AK84" i="3"/>
  <c r="BC84" i="3" s="1"/>
  <c r="AK16" i="3"/>
  <c r="AK50" i="3"/>
  <c r="Z16" i="2"/>
  <c r="Z17" i="2" s="1"/>
  <c r="Z20" i="2" s="1"/>
  <c r="N50" i="3"/>
  <c r="N84" i="3"/>
  <c r="N16" i="3"/>
  <c r="R17" i="2"/>
  <c r="BC15" i="3"/>
  <c r="BC88" i="3" l="1"/>
  <c r="Z22" i="2"/>
  <c r="BC91" i="3" s="1"/>
  <c r="AK85" i="3"/>
  <c r="AK17" i="3"/>
  <c r="R20" i="2"/>
  <c r="AK51" i="3"/>
  <c r="BC50" i="3"/>
  <c r="BC51" i="3" s="1"/>
  <c r="BC16" i="3"/>
  <c r="BC17" i="3" s="1"/>
  <c r="AT51" i="3"/>
  <c r="AT17" i="3"/>
  <c r="V20" i="2"/>
  <c r="AT85" i="3"/>
  <c r="BC85" i="3" l="1"/>
  <c r="AT54" i="3"/>
  <c r="V22" i="2"/>
  <c r="AT88" i="3"/>
  <c r="AT20" i="3"/>
  <c r="R22" i="2"/>
  <c r="AK20" i="3"/>
  <c r="AK54" i="3"/>
  <c r="BC54" i="3" s="1"/>
  <c r="BC57" i="3" s="1"/>
  <c r="AK88" i="3"/>
  <c r="BC20" i="3" l="1"/>
  <c r="BC23" i="3" s="1"/>
  <c r="AT57" i="3"/>
  <c r="AT91" i="3"/>
  <c r="AT23" i="3"/>
  <c r="AK57" i="3"/>
  <c r="AK91" i="3"/>
  <c r="AK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山本幸</author>
  </authors>
  <commentList>
    <comment ref="R10" authorId="0" shapeId="0" xr:uid="{00000000-0006-0000-0000-000001000000}">
      <text>
        <r>
          <rPr>
            <sz val="9"/>
            <color indexed="81"/>
            <rFont val="宋体"/>
          </rPr>
          <t>博多港管理で記載します。</t>
        </r>
      </text>
    </comment>
    <comment ref="F12" authorId="0" shapeId="0" xr:uid="{00000000-0006-0000-0000-000002000000}">
      <text>
        <r>
          <rPr>
            <sz val="9"/>
            <color indexed="81"/>
            <rFont val="宋体"/>
          </rPr>
          <t xml:space="preserve">博多港管理㈱で記載します。
</t>
        </r>
      </text>
    </comment>
    <comment ref="I14" authorId="0" shapeId="0" xr:uid="{00000000-0006-0000-0000-000003000000}">
      <text>
        <r>
          <rPr>
            <sz val="9"/>
            <color indexed="81"/>
            <rFont val="宋体"/>
          </rPr>
          <t xml:space="preserve">税抜き金額を入力
</t>
        </r>
      </text>
    </comment>
    <comment ref="D15" authorId="0" shapeId="0" xr:uid="{00000000-0006-0000-0000-000004000000}">
      <text>
        <r>
          <rPr>
            <sz val="9"/>
            <color indexed="81"/>
            <rFont val="宋体"/>
          </rPr>
          <t xml:space="preserve">税率を入力
</t>
        </r>
      </text>
    </comment>
    <comment ref="I15" authorId="0" shapeId="0" xr:uid="{00000000-0006-0000-0000-000005000000}">
      <text>
        <r>
          <rPr>
            <sz val="9"/>
            <color indexed="81"/>
            <rFont val="宋体"/>
          </rPr>
          <t xml:space="preserve">消費税額
</t>
        </r>
      </text>
    </comment>
    <comment ref="I16" authorId="0" shapeId="0" xr:uid="{00000000-0006-0000-0000-000006000000}">
      <text>
        <r>
          <rPr>
            <sz val="9"/>
            <color indexed="81"/>
            <rFont val="宋体"/>
          </rPr>
          <t xml:space="preserve">税込金額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山本幸</author>
  </authors>
  <commentList>
    <comment ref="F12" authorId="0" shapeId="0" xr:uid="{00000000-0006-0000-0100-000001000000}">
      <text>
        <r>
          <rPr>
            <sz val="9"/>
            <color indexed="81"/>
            <rFont val="宋体"/>
          </rPr>
          <t xml:space="preserve">博多港管理㈱で記載します。
</t>
        </r>
      </text>
    </comment>
    <comment ref="I14" authorId="0" shapeId="0" xr:uid="{00000000-0006-0000-0100-000002000000}">
      <text>
        <r>
          <rPr>
            <sz val="9"/>
            <color indexed="81"/>
            <rFont val="宋体"/>
          </rPr>
          <t xml:space="preserve">税抜き金額を入力
</t>
        </r>
      </text>
    </comment>
    <comment ref="V14" authorId="0" shapeId="0" xr:uid="{00000000-0006-0000-0100-000003000000}">
      <text>
        <r>
          <rPr>
            <sz val="9"/>
            <color indexed="81"/>
            <rFont val="宋体"/>
          </rPr>
          <t xml:space="preserve">保留金が発生した場合は直接金額を入力してください。
</t>
        </r>
      </text>
    </comment>
    <comment ref="D15" authorId="0" shapeId="0" xr:uid="{00000000-0006-0000-0100-000004000000}">
      <text>
        <r>
          <rPr>
            <sz val="9"/>
            <color indexed="81"/>
            <rFont val="宋体"/>
          </rPr>
          <t xml:space="preserve">税率
</t>
        </r>
      </text>
    </comment>
    <comment ref="I15" authorId="0" shapeId="0" xr:uid="{00000000-0006-0000-0100-000005000000}">
      <text>
        <r>
          <rPr>
            <sz val="9"/>
            <color indexed="81"/>
            <rFont val="宋体"/>
          </rPr>
          <t xml:space="preserve">消費税額
</t>
        </r>
      </text>
    </comment>
    <comment ref="I16" authorId="0" shapeId="0" xr:uid="{00000000-0006-0000-0100-000006000000}">
      <text>
        <r>
          <rPr>
            <sz val="9"/>
            <color indexed="81"/>
            <rFont val="宋体"/>
          </rPr>
          <t xml:space="preserve">税込金額
</t>
        </r>
      </text>
    </comment>
  </commentList>
</comments>
</file>

<file path=xl/sharedStrings.xml><?xml version="1.0" encoding="utf-8"?>
<sst xmlns="http://schemas.openxmlformats.org/spreadsheetml/2006/main" count="297" uniqueCount="90">
  <si>
    <t>請求書入力シート（外注用）</t>
  </si>
  <si>
    <t>※1</t>
  </si>
  <si>
    <t>欄を記入して下さい。</t>
  </si>
  <si>
    <t>※2</t>
  </si>
  <si>
    <t>預金種別は該当するほうにチェックを入れてください。</t>
  </si>
  <si>
    <t>（□をクリックするとチェックが入ります）</t>
  </si>
  <si>
    <t>※3</t>
  </si>
  <si>
    <t>会社名欄はゴム印でもかまいません。</t>
  </si>
  <si>
    <t>請求回数</t>
  </si>
  <si>
    <t>回</t>
  </si>
  <si>
    <t>○</t>
  </si>
  <si>
    <t>年</t>
  </si>
  <si>
    <t>月</t>
  </si>
  <si>
    <t>日</t>
  </si>
  <si>
    <t>注文番号</t>
  </si>
  <si>
    <t>工事番号</t>
  </si>
  <si>
    <t>区　　分</t>
  </si>
  <si>
    <t>前月迄累計額</t>
  </si>
  <si>
    <t>今月計上額</t>
  </si>
  <si>
    <t>今月末累計額</t>
  </si>
  <si>
    <t>工事名称</t>
  </si>
  <si>
    <t>平成27年度○○工事</t>
  </si>
  <si>
    <t>出来高金額（A)</t>
  </si>
  <si>
    <t>契約金額</t>
  </si>
  <si>
    <t>￥</t>
  </si>
  <si>
    <t>-</t>
  </si>
  <si>
    <t>保留金（B)=（A)×0.1</t>
  </si>
  <si>
    <t>消費税</t>
  </si>
  <si>
    <t>％</t>
  </si>
  <si>
    <t>支払対象額（C)=（A)-（B)</t>
  </si>
  <si>
    <t>合計金額</t>
  </si>
  <si>
    <t>消費税（D)=（C)×</t>
  </si>
  <si>
    <t>施工場所</t>
  </si>
  <si>
    <t>福岡市東区</t>
  </si>
  <si>
    <t>請求金額（E)=（C)+（D)</t>
  </si>
  <si>
    <t>振込先銀行名</t>
  </si>
  <si>
    <t>○○銀行</t>
  </si>
  <si>
    <t>支店名</t>
  </si>
  <si>
    <t>○○支店</t>
  </si>
  <si>
    <t>請求金額（E)</t>
  </si>
  <si>
    <t>預金種別：口座番号</t>
  </si>
  <si>
    <t>普通</t>
  </si>
  <si>
    <t>当座</t>
  </si>
  <si>
    <t>相殺金額</t>
  </si>
  <si>
    <t>ﾌﾘｶﾞﾅ</t>
  </si>
  <si>
    <t>○○○ｶﾌﾞｼｷｶﾞｲｼｬ</t>
  </si>
  <si>
    <t>差引支払金額</t>
  </si>
  <si>
    <t>口座名義人</t>
  </si>
  <si>
    <t>○○○株式会社</t>
  </si>
  <si>
    <t>会社名</t>
  </si>
  <si>
    <t>住所</t>
  </si>
  <si>
    <t>代表者</t>
  </si>
  <si>
    <t>TEL・FAX</t>
  </si>
  <si>
    <t>TEL</t>
  </si>
  <si>
    <t>FAX</t>
  </si>
  <si>
    <t>請　 求　 書（貴社控）</t>
  </si>
  <si>
    <t>博多港管理株式会社　 御中</t>
  </si>
  <si>
    <t>御中</t>
  </si>
  <si>
    <t>（第</t>
  </si>
  <si>
    <t>回請求書）</t>
  </si>
  <si>
    <t>区　　　　分</t>
  </si>
  <si>
    <t>工事名</t>
  </si>
  <si>
    <t>出来高金額</t>
  </si>
  <si>
    <t>保留金</t>
  </si>
  <si>
    <t>支払対象額</t>
  </si>
  <si>
    <t>%</t>
  </si>
  <si>
    <t>請求金額</t>
  </si>
  <si>
    <t>預金種別                   口座番号</t>
  </si>
  <si>
    <t>フリガナ</t>
  </si>
  <si>
    <t>記入上の注意事項</t>
  </si>
  <si>
    <t>1.</t>
  </si>
  <si>
    <t>請求書は、３枚１組になっています。「請求者（貴社控）」を除き「請求書（正）」「請求書（現場控）」の２枚を提出して下さい。</t>
  </si>
  <si>
    <t>2.</t>
  </si>
  <si>
    <t>請求書は、必ず所定の日までに提出してください。</t>
  </si>
  <si>
    <t>提出が遅れた場合は、所定の支払日にお支払いできないことがあります。</t>
  </si>
  <si>
    <t>3.</t>
  </si>
  <si>
    <t>請求書提出後は、すみやかに賃金台帳を提出してください。</t>
  </si>
  <si>
    <t>4.</t>
  </si>
  <si>
    <t>出来高調書と一緒に提出するようお願いいたします。</t>
  </si>
  <si>
    <t>請　 求　 書（正）</t>
  </si>
  <si>
    <t>印</t>
  </si>
  <si>
    <t>経理</t>
  </si>
  <si>
    <t>検印</t>
  </si>
  <si>
    <t>担当者</t>
  </si>
  <si>
    <t>所轄</t>
  </si>
  <si>
    <t>検　印</t>
  </si>
  <si>
    <t>請　 求　 書（現場控）</t>
  </si>
  <si>
    <t>区　　　　分</t>
    <phoneticPr fontId="27"/>
  </si>
  <si>
    <t>区　　　　分</t>
    <phoneticPr fontId="27"/>
  </si>
  <si>
    <t>請求締日（西暦）</t>
    <rPh sb="5" eb="7">
      <t>セイレキ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</si>
</sst>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_-&quot;¥&quot;* #,##0.00_-\ ;\-&quot;¥&quot;* #,##0.00_-\ ;_-&quot;¥&quot;* &quot;-&quot;??_-\ ;_-@_-"/>
  </numFmts>
  <fonts count="29">
    <font>
      <sz val="11"/>
      <color indexed="8"/>
      <name val="ＭＳ Ｐゴシック"/>
      <family val="2"/>
      <charset val="128"/>
    </font>
    <font>
      <b/>
      <u val="double"/>
      <sz val="16"/>
      <color indexed="8"/>
      <name val="ＭＳ Ｐゴシック"/>
      <family val="3"/>
      <charset val="128"/>
    </font>
    <font>
      <u val="double"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2"/>
      <charset val="128"/>
    </font>
    <font>
      <b/>
      <u/>
      <sz val="11"/>
      <color indexed="8"/>
      <name val="ＭＳ Ｐゴシック"/>
      <family val="3"/>
      <charset val="128"/>
    </font>
    <font>
      <u/>
      <sz val="11"/>
      <color indexed="8"/>
      <name val="ＭＳ Ｐ明朝"/>
      <family val="1"/>
      <charset val="128"/>
    </font>
    <font>
      <u/>
      <sz val="11"/>
      <color indexed="8"/>
      <name val="ＭＳ Ｐゴシック"/>
      <family val="2"/>
      <charset val="128"/>
    </font>
    <font>
      <b/>
      <u val="double"/>
      <sz val="16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u val="double"/>
      <sz val="16"/>
      <color indexed="8"/>
      <name val="ＭＳ Ｐ明朝"/>
      <family val="3"/>
      <charset val="128"/>
    </font>
    <font>
      <b/>
      <sz val="12"/>
      <color indexed="8"/>
      <name val="ＭＳ Ｐ明朝"/>
      <family val="1"/>
      <charset val="128"/>
    </font>
    <font>
      <sz val="14"/>
      <color indexed="8"/>
      <name val="ＭＳ Ｐゴシック"/>
      <family val="2"/>
      <charset val="128"/>
    </font>
    <font>
      <b/>
      <u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2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宋体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C8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6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 applyAlignment="1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26" fillId="0" borderId="0" xfId="1" applyAlignment="1">
      <alignment horizontal="distributed" vertical="center"/>
    </xf>
    <xf numFmtId="0" fontId="26" fillId="0" borderId="0" xfId="1">
      <alignment vertical="center"/>
    </xf>
    <xf numFmtId="0" fontId="6" fillId="0" borderId="2" xfId="1" applyFont="1" applyBorder="1" applyAlignment="1">
      <alignment horizontal="distributed" vertical="center"/>
    </xf>
    <xf numFmtId="0" fontId="26" fillId="0" borderId="2" xfId="1" applyBorder="1">
      <alignment vertical="center"/>
    </xf>
    <xf numFmtId="0" fontId="8" fillId="0" borderId="3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26" fillId="0" borderId="4" xfId="1" applyBorder="1">
      <alignment vertical="center"/>
    </xf>
    <xf numFmtId="0" fontId="26" fillId="0" borderId="6" xfId="1" applyBorder="1">
      <alignment vertical="center"/>
    </xf>
    <xf numFmtId="0" fontId="26" fillId="0" borderId="7" xfId="1" applyBorder="1" applyAlignment="1">
      <alignment horizontal="center" vertical="center"/>
    </xf>
    <xf numFmtId="0" fontId="26" fillId="0" borderId="8" xfId="1" applyBorder="1" applyAlignment="1">
      <alignment horizontal="center" vertical="center"/>
    </xf>
    <xf numFmtId="0" fontId="26" fillId="0" borderId="4" xfId="1" applyBorder="1" applyAlignment="1">
      <alignment horizontal="center" vertical="center"/>
    </xf>
    <xf numFmtId="0" fontId="26" fillId="0" borderId="8" xfId="1" applyBorder="1">
      <alignment vertical="center"/>
    </xf>
    <xf numFmtId="0" fontId="26" fillId="0" borderId="11" xfId="1" applyBorder="1">
      <alignment vertical="center"/>
    </xf>
    <xf numFmtId="49" fontId="6" fillId="0" borderId="0" xfId="1" applyNumberFormat="1" applyFont="1" applyAlignment="1">
      <alignment horizontal="distributed"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14" fillId="0" borderId="0" xfId="1" applyFont="1" applyAlignment="1"/>
    <xf numFmtId="0" fontId="26" fillId="0" borderId="0" xfId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>
      <alignment vertical="center"/>
    </xf>
    <xf numFmtId="0" fontId="26" fillId="0" borderId="14" xfId="1" applyBorder="1">
      <alignment vertical="center"/>
    </xf>
    <xf numFmtId="0" fontId="6" fillId="0" borderId="0" xfId="1" applyFont="1" applyAlignment="1"/>
    <xf numFmtId="0" fontId="26" fillId="0" borderId="0" xfId="1" applyAlignment="1"/>
    <xf numFmtId="0" fontId="18" fillId="0" borderId="0" xfId="1" applyFont="1">
      <alignment vertical="center"/>
    </xf>
    <xf numFmtId="0" fontId="26" fillId="0" borderId="18" xfId="1" applyBorder="1">
      <alignment vertical="center"/>
    </xf>
    <xf numFmtId="0" fontId="26" fillId="0" borderId="19" xfId="1" applyBorder="1">
      <alignment vertical="center"/>
    </xf>
    <xf numFmtId="0" fontId="26" fillId="0" borderId="5" xfId="1" applyBorder="1">
      <alignment vertical="center"/>
    </xf>
    <xf numFmtId="0" fontId="6" fillId="0" borderId="15" xfId="1" applyFont="1" applyBorder="1">
      <alignment vertical="center"/>
    </xf>
    <xf numFmtId="0" fontId="6" fillId="0" borderId="9" xfId="1" applyFont="1" applyBorder="1">
      <alignment vertical="center"/>
    </xf>
    <xf numFmtId="0" fontId="19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26" fillId="0" borderId="2" xfId="1" applyNumberFormat="1" applyBorder="1">
      <alignment vertical="center"/>
    </xf>
    <xf numFmtId="0" fontId="6" fillId="0" borderId="0" xfId="1" applyFont="1" applyAlignment="1">
      <alignment horizontal="distributed" vertical="center" wrapText="1"/>
    </xf>
    <xf numFmtId="0" fontId="26" fillId="0" borderId="20" xfId="1" applyBorder="1">
      <alignment vertical="center"/>
    </xf>
    <xf numFmtId="0" fontId="6" fillId="0" borderId="5" xfId="1" applyFont="1" applyBorder="1" applyAlignment="1">
      <alignment horizontal="distributed" vertical="center"/>
    </xf>
    <xf numFmtId="0" fontId="6" fillId="0" borderId="12" xfId="1" applyFont="1" applyBorder="1">
      <alignment vertical="center"/>
    </xf>
    <xf numFmtId="0" fontId="26" fillId="0" borderId="5" xfId="1" applyBorder="1" applyAlignment="1">
      <alignment horizontal="center" vertical="center"/>
    </xf>
    <xf numFmtId="0" fontId="20" fillId="0" borderId="9" xfId="1" applyFont="1" applyBorder="1" applyAlignment="1">
      <alignment vertical="center" textRotation="255"/>
    </xf>
    <xf numFmtId="0" fontId="21" fillId="0" borderId="11" xfId="1" applyFont="1" applyBorder="1" applyAlignment="1">
      <alignment vertical="center" textRotation="255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0" fillId="0" borderId="11" xfId="1" applyFont="1" applyBorder="1" applyAlignment="1">
      <alignment vertical="center" textRotation="255"/>
    </xf>
    <xf numFmtId="0" fontId="26" fillId="0" borderId="12" xfId="1" applyBorder="1">
      <alignment vertical="center"/>
    </xf>
    <xf numFmtId="0" fontId="26" fillId="0" borderId="21" xfId="1" applyBorder="1">
      <alignment vertical="center"/>
    </xf>
    <xf numFmtId="0" fontId="26" fillId="0" borderId="15" xfId="1" applyBorder="1">
      <alignment vertical="center"/>
    </xf>
    <xf numFmtId="0" fontId="6" fillId="0" borderId="23" xfId="1" applyFont="1" applyBorder="1">
      <alignment vertical="center"/>
    </xf>
    <xf numFmtId="0" fontId="19" fillId="0" borderId="24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6" fillId="0" borderId="26" xfId="1" applyFont="1" applyBorder="1">
      <alignment vertical="center"/>
    </xf>
    <xf numFmtId="0" fontId="26" fillId="0" borderId="26" xfId="1" applyBorder="1">
      <alignment vertical="center"/>
    </xf>
    <xf numFmtId="0" fontId="26" fillId="0" borderId="27" xfId="1" applyBorder="1">
      <alignment vertical="center"/>
    </xf>
    <xf numFmtId="0" fontId="26" fillId="0" borderId="16" xfId="1" applyBorder="1">
      <alignment vertical="center"/>
    </xf>
    <xf numFmtId="0" fontId="26" fillId="0" borderId="17" xfId="1" applyBorder="1">
      <alignment vertical="center"/>
    </xf>
    <xf numFmtId="0" fontId="7" fillId="0" borderId="0" xfId="1" applyFont="1">
      <alignment vertical="center"/>
    </xf>
    <xf numFmtId="49" fontId="26" fillId="0" borderId="0" xfId="1" applyNumberFormat="1">
      <alignment vertical="center"/>
    </xf>
    <xf numFmtId="0" fontId="21" fillId="0" borderId="20" xfId="1" applyFont="1" applyBorder="1" applyAlignment="1">
      <alignment vertical="center" textRotation="255"/>
    </xf>
    <xf numFmtId="0" fontId="21" fillId="0" borderId="0" xfId="1" applyFont="1" applyAlignment="1">
      <alignment vertical="center" textRotation="255"/>
    </xf>
    <xf numFmtId="0" fontId="21" fillId="0" borderId="8" xfId="1" applyFont="1" applyBorder="1" applyAlignment="1">
      <alignment vertical="center" textRotation="255"/>
    </xf>
    <xf numFmtId="0" fontId="21" fillId="0" borderId="14" xfId="1" applyFont="1" applyBorder="1" applyAlignment="1">
      <alignment vertical="center" textRotation="255"/>
    </xf>
    <xf numFmtId="0" fontId="6" fillId="0" borderId="21" xfId="1" applyFont="1" applyBorder="1">
      <alignment vertical="center"/>
    </xf>
    <xf numFmtId="0" fontId="26" fillId="2" borderId="0" xfId="1" applyFill="1">
      <alignment vertical="center"/>
    </xf>
    <xf numFmtId="0" fontId="26" fillId="0" borderId="28" xfId="1" applyBorder="1">
      <alignment vertical="center"/>
    </xf>
    <xf numFmtId="0" fontId="26" fillId="3" borderId="29" xfId="1" applyFill="1" applyBorder="1">
      <alignment vertical="center"/>
    </xf>
    <xf numFmtId="0" fontId="26" fillId="0" borderId="29" xfId="1" applyBorder="1">
      <alignment vertical="center"/>
    </xf>
    <xf numFmtId="0" fontId="26" fillId="0" borderId="30" xfId="1" applyBorder="1">
      <alignment vertical="center"/>
    </xf>
    <xf numFmtId="0" fontId="26" fillId="0" borderId="31" xfId="1" applyBorder="1">
      <alignment vertical="center"/>
    </xf>
    <xf numFmtId="0" fontId="26" fillId="0" borderId="7" xfId="1" applyBorder="1">
      <alignment vertical="center"/>
    </xf>
    <xf numFmtId="0" fontId="26" fillId="0" borderId="9" xfId="1" applyBorder="1">
      <alignment vertical="center"/>
    </xf>
    <xf numFmtId="0" fontId="26" fillId="3" borderId="11" xfId="1" applyFill="1" applyBorder="1">
      <alignment vertical="center"/>
    </xf>
    <xf numFmtId="0" fontId="26" fillId="2" borderId="11" xfId="1" applyFill="1" applyBorder="1">
      <alignment vertical="center"/>
    </xf>
    <xf numFmtId="38" fontId="0" fillId="0" borderId="8" xfId="2" applyFont="1" applyBorder="1">
      <alignment vertical="center"/>
    </xf>
    <xf numFmtId="38" fontId="0" fillId="0" borderId="14" xfId="2" applyFont="1" applyBorder="1">
      <alignment vertical="center"/>
    </xf>
    <xf numFmtId="176" fontId="26" fillId="3" borderId="4" xfId="1" applyNumberFormat="1" applyFill="1" applyBorder="1">
      <alignment vertical="center"/>
    </xf>
    <xf numFmtId="38" fontId="0" fillId="0" borderId="7" xfId="2" applyFont="1" applyBorder="1">
      <alignment vertical="center"/>
    </xf>
    <xf numFmtId="38" fontId="0" fillId="0" borderId="9" xfId="2" applyFont="1" applyBorder="1">
      <alignment vertical="center"/>
    </xf>
    <xf numFmtId="38" fontId="0" fillId="0" borderId="0" xfId="2" applyFont="1">
      <alignment vertical="center"/>
    </xf>
    <xf numFmtId="0" fontId="26" fillId="0" borderId="41" xfId="1" applyBorder="1">
      <alignment vertical="center"/>
    </xf>
    <xf numFmtId="0" fontId="26" fillId="0" borderId="43" xfId="1" applyBorder="1">
      <alignment vertical="center"/>
    </xf>
    <xf numFmtId="0" fontId="26" fillId="3" borderId="7" xfId="1" applyFill="1" applyBorder="1">
      <alignment vertical="center"/>
    </xf>
    <xf numFmtId="0" fontId="23" fillId="0" borderId="7" xfId="1" applyFont="1" applyBorder="1">
      <alignment vertical="center"/>
    </xf>
    <xf numFmtId="176" fontId="23" fillId="0" borderId="4" xfId="1" applyNumberFormat="1" applyFont="1" applyBorder="1">
      <alignment vertical="center"/>
    </xf>
    <xf numFmtId="0" fontId="23" fillId="2" borderId="11" xfId="1" applyFont="1" applyFill="1" applyBorder="1">
      <alignment vertical="center"/>
    </xf>
    <xf numFmtId="0" fontId="23" fillId="0" borderId="5" xfId="1" applyFont="1" applyBorder="1">
      <alignment vertical="center"/>
    </xf>
    <xf numFmtId="38" fontId="0" fillId="2" borderId="11" xfId="2" applyFont="1" applyFill="1" applyBorder="1">
      <alignment vertical="center"/>
    </xf>
    <xf numFmtId="0" fontId="26" fillId="3" borderId="7" xfId="1" applyFill="1" applyBorder="1" applyAlignment="1">
      <alignment horizontal="right" vertical="center"/>
    </xf>
    <xf numFmtId="0" fontId="26" fillId="0" borderId="34" xfId="1" applyBorder="1" applyAlignment="1">
      <alignment horizontal="center" vertical="center"/>
    </xf>
    <xf numFmtId="38" fontId="0" fillId="3" borderId="34" xfId="2" applyFont="1" applyFill="1" applyBorder="1">
      <alignment vertical="center"/>
    </xf>
    <xf numFmtId="38" fontId="26" fillId="3" borderId="34" xfId="1" applyNumberFormat="1" applyFill="1" applyBorder="1">
      <alignment vertical="center"/>
    </xf>
    <xf numFmtId="0" fontId="26" fillId="3" borderId="34" xfId="1" applyFill="1" applyBorder="1">
      <alignment vertical="center"/>
    </xf>
    <xf numFmtId="0" fontId="6" fillId="0" borderId="7" xfId="1" applyFont="1" applyBorder="1">
      <alignment vertical="center"/>
    </xf>
    <xf numFmtId="0" fontId="6" fillId="0" borderId="11" xfId="1" applyFont="1" applyBorder="1" applyAlignment="1">
      <alignment horizontal="distributed" vertical="center"/>
    </xf>
    <xf numFmtId="0" fontId="6" fillId="0" borderId="5" xfId="1" applyFont="1" applyBorder="1">
      <alignment vertical="center"/>
    </xf>
    <xf numFmtId="0" fontId="26" fillId="0" borderId="1" xfId="1" applyBorder="1" applyAlignment="1">
      <alignment horizontal="left" vertical="center"/>
    </xf>
    <xf numFmtId="0" fontId="26" fillId="0" borderId="45" xfId="1" applyBorder="1" applyAlignment="1">
      <alignment horizontal="left" vertical="center"/>
    </xf>
    <xf numFmtId="0" fontId="26" fillId="0" borderId="7" xfId="1" applyBorder="1">
      <alignment vertical="center"/>
    </xf>
    <xf numFmtId="0" fontId="26" fillId="0" borderId="4" xfId="1" applyBorder="1">
      <alignment vertical="center"/>
    </xf>
    <xf numFmtId="0" fontId="26" fillId="0" borderId="5" xfId="1" applyBorder="1">
      <alignment vertical="center"/>
    </xf>
    <xf numFmtId="0" fontId="0" fillId="0" borderId="7" xfId="1" applyFont="1" applyBorder="1">
      <alignment vertical="center"/>
    </xf>
    <xf numFmtId="0" fontId="0" fillId="3" borderId="7" xfId="1" applyFont="1" applyFill="1" applyBorder="1" applyAlignment="1">
      <alignment horizontal="center" vertical="center"/>
    </xf>
    <xf numFmtId="0" fontId="26" fillId="3" borderId="4" xfId="1" applyFill="1" applyBorder="1" applyAlignment="1">
      <alignment horizontal="center" vertical="center"/>
    </xf>
    <xf numFmtId="0" fontId="26" fillId="0" borderId="32" xfId="1" applyBorder="1">
      <alignment vertical="center"/>
    </xf>
    <xf numFmtId="0" fontId="26" fillId="0" borderId="46" xfId="1" applyBorder="1">
      <alignment vertical="center"/>
    </xf>
    <xf numFmtId="0" fontId="26" fillId="0" borderId="33" xfId="1" applyBorder="1">
      <alignment vertical="center"/>
    </xf>
    <xf numFmtId="0" fontId="26" fillId="0" borderId="7" xfId="1" applyBorder="1" applyAlignment="1">
      <alignment horizontal="center" vertical="center"/>
    </xf>
    <xf numFmtId="0" fontId="26" fillId="0" borderId="4" xfId="1" applyBorder="1" applyAlignment="1">
      <alignment horizontal="center" vertical="center"/>
    </xf>
    <xf numFmtId="0" fontId="26" fillId="0" borderId="5" xfId="1" applyBorder="1" applyAlignment="1">
      <alignment horizontal="center" vertical="center"/>
    </xf>
    <xf numFmtId="49" fontId="9" fillId="0" borderId="7" xfId="1" applyNumberFormat="1" applyFont="1" applyBorder="1">
      <alignment vertical="center"/>
    </xf>
    <xf numFmtId="49" fontId="9" fillId="0" borderId="4" xfId="1" applyNumberFormat="1" applyFont="1" applyBorder="1">
      <alignment vertical="center"/>
    </xf>
    <xf numFmtId="38" fontId="0" fillId="3" borderId="11" xfId="2" applyFont="1" applyFill="1" applyBorder="1">
      <alignment vertical="center"/>
    </xf>
    <xf numFmtId="0" fontId="26" fillId="3" borderId="11" xfId="1" applyFill="1" applyBorder="1">
      <alignment vertical="center"/>
    </xf>
    <xf numFmtId="0" fontId="23" fillId="0" borderId="7" xfId="1" applyFont="1" applyBorder="1">
      <alignment vertical="center"/>
    </xf>
    <xf numFmtId="0" fontId="23" fillId="0" borderId="4" xfId="1" applyFont="1" applyBorder="1">
      <alignment vertical="center"/>
    </xf>
    <xf numFmtId="38" fontId="26" fillId="3" borderId="34" xfId="1" applyNumberFormat="1" applyFill="1" applyBorder="1">
      <alignment vertical="center"/>
    </xf>
    <xf numFmtId="0" fontId="26" fillId="3" borderId="34" xfId="1" applyFill="1" applyBorder="1">
      <alignment vertical="center"/>
    </xf>
    <xf numFmtId="0" fontId="9" fillId="0" borderId="34" xfId="1" applyFont="1" applyBorder="1">
      <alignment vertical="center"/>
    </xf>
    <xf numFmtId="0" fontId="23" fillId="0" borderId="34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>
      <alignment vertical="center"/>
    </xf>
    <xf numFmtId="49" fontId="6" fillId="3" borderId="7" xfId="1" applyNumberFormat="1" applyFont="1" applyFill="1" applyBorder="1" applyAlignment="1">
      <alignment horizontal="right" vertical="center"/>
    </xf>
    <xf numFmtId="49" fontId="26" fillId="3" borderId="4" xfId="1" applyNumberFormat="1" applyFill="1" applyBorder="1" applyAlignment="1">
      <alignment horizontal="right" vertical="center"/>
    </xf>
    <xf numFmtId="49" fontId="26" fillId="3" borderId="5" xfId="1" applyNumberFormat="1" applyFill="1" applyBorder="1" applyAlignment="1">
      <alignment horizontal="right" vertical="center"/>
    </xf>
    <xf numFmtId="0" fontId="8" fillId="0" borderId="35" xfId="1" applyFont="1" applyBorder="1">
      <alignment vertical="center"/>
    </xf>
    <xf numFmtId="0" fontId="8" fillId="0" borderId="36" xfId="1" applyFont="1" applyBorder="1">
      <alignment vertical="center"/>
    </xf>
    <xf numFmtId="0" fontId="26" fillId="0" borderId="37" xfId="1" applyBorder="1">
      <alignment vertical="center"/>
    </xf>
    <xf numFmtId="0" fontId="8" fillId="3" borderId="9" xfId="1" applyFont="1" applyFill="1" applyBorder="1">
      <alignment vertical="center"/>
    </xf>
    <xf numFmtId="0" fontId="9" fillId="3" borderId="11" xfId="1" applyFont="1" applyFill="1" applyBorder="1">
      <alignment vertical="center"/>
    </xf>
    <xf numFmtId="0" fontId="9" fillId="3" borderId="12" xfId="1" applyFont="1" applyFill="1" applyBorder="1">
      <alignment vertical="center"/>
    </xf>
    <xf numFmtId="0" fontId="22" fillId="2" borderId="0" xfId="1" applyFont="1" applyFill="1">
      <alignment vertical="center"/>
    </xf>
    <xf numFmtId="0" fontId="26" fillId="0" borderId="0" xfId="1">
      <alignment vertical="center"/>
    </xf>
    <xf numFmtId="0" fontId="22" fillId="2" borderId="1" xfId="1" applyFont="1" applyFill="1" applyBorder="1">
      <alignment vertical="center"/>
    </xf>
    <xf numFmtId="0" fontId="26" fillId="0" borderId="1" xfId="1" applyBorder="1">
      <alignment vertical="center"/>
    </xf>
    <xf numFmtId="0" fontId="6" fillId="0" borderId="38" xfId="1" applyFont="1" applyBorder="1">
      <alignment vertical="center"/>
    </xf>
    <xf numFmtId="0" fontId="6" fillId="0" borderId="39" xfId="1" applyFont="1" applyBorder="1">
      <alignment vertical="center"/>
    </xf>
    <xf numFmtId="0" fontId="26" fillId="0" borderId="40" xfId="1" applyBorder="1">
      <alignment vertical="center"/>
    </xf>
    <xf numFmtId="0" fontId="6" fillId="3" borderId="38" xfId="1" applyFont="1" applyFill="1" applyBorder="1">
      <alignment vertical="center"/>
    </xf>
    <xf numFmtId="0" fontId="6" fillId="3" borderId="39" xfId="1" applyFont="1" applyFill="1" applyBorder="1">
      <alignment vertical="center"/>
    </xf>
    <xf numFmtId="0" fontId="6" fillId="3" borderId="40" xfId="1" applyFont="1" applyFill="1" applyBorder="1">
      <alignment vertical="center"/>
    </xf>
    <xf numFmtId="0" fontId="6" fillId="0" borderId="9" xfId="1" applyFont="1" applyBorder="1">
      <alignment vertical="center"/>
    </xf>
    <xf numFmtId="0" fontId="6" fillId="0" borderId="11" xfId="1" applyFont="1" applyBorder="1">
      <alignment vertical="center"/>
    </xf>
    <xf numFmtId="0" fontId="26" fillId="0" borderId="12" xfId="1" applyBorder="1">
      <alignment vertical="center"/>
    </xf>
    <xf numFmtId="0" fontId="6" fillId="3" borderId="34" xfId="1" applyFont="1" applyFill="1" applyBorder="1">
      <alignment vertical="center"/>
    </xf>
    <xf numFmtId="0" fontId="26" fillId="3" borderId="7" xfId="1" applyFill="1" applyBorder="1">
      <alignment vertical="center"/>
    </xf>
    <xf numFmtId="0" fontId="26" fillId="3" borderId="4" xfId="1" applyFill="1" applyBorder="1">
      <alignment vertical="center"/>
    </xf>
    <xf numFmtId="0" fontId="26" fillId="3" borderId="5" xfId="1" applyFill="1" applyBorder="1">
      <alignment vertical="center"/>
    </xf>
    <xf numFmtId="0" fontId="23" fillId="0" borderId="5" xfId="1" applyFont="1" applyBorder="1">
      <alignment vertical="center"/>
    </xf>
    <xf numFmtId="0" fontId="26" fillId="2" borderId="42" xfId="1" applyFill="1" applyBorder="1" applyAlignment="1">
      <alignment horizontal="center" vertical="center"/>
    </xf>
    <xf numFmtId="0" fontId="26" fillId="2" borderId="47" xfId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left" vertical="center"/>
    </xf>
    <xf numFmtId="0" fontId="6" fillId="3" borderId="48" xfId="1" applyFont="1" applyFill="1" applyBorder="1" applyAlignment="1">
      <alignment horizontal="left" vertical="center"/>
    </xf>
    <xf numFmtId="0" fontId="6" fillId="3" borderId="47" xfId="1" applyFont="1" applyFill="1" applyBorder="1" applyAlignment="1">
      <alignment horizontal="left" vertical="center"/>
    </xf>
    <xf numFmtId="0" fontId="26" fillId="2" borderId="44" xfId="1" applyFill="1" applyBorder="1" applyAlignment="1">
      <alignment horizontal="center" vertical="center"/>
    </xf>
    <xf numFmtId="0" fontId="26" fillId="2" borderId="49" xfId="1" applyFill="1" applyBorder="1" applyAlignment="1">
      <alignment horizontal="center" vertical="center"/>
    </xf>
    <xf numFmtId="0" fontId="6" fillId="3" borderId="44" xfId="1" applyFont="1" applyFill="1" applyBorder="1" applyAlignment="1">
      <alignment horizontal="left" vertical="center"/>
    </xf>
    <xf numFmtId="0" fontId="6" fillId="3" borderId="50" xfId="1" applyFont="1" applyFill="1" applyBorder="1" applyAlignment="1">
      <alignment horizontal="left" vertical="center"/>
    </xf>
    <xf numFmtId="0" fontId="6" fillId="3" borderId="49" xfId="1" applyFont="1" applyFill="1" applyBorder="1" applyAlignment="1">
      <alignment horizontal="left" vertical="center"/>
    </xf>
    <xf numFmtId="0" fontId="6" fillId="3" borderId="39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32" xfId="1" applyBorder="1" applyAlignment="1">
      <alignment horizontal="center" vertical="center"/>
    </xf>
    <xf numFmtId="0" fontId="26" fillId="0" borderId="33" xfId="1" applyBorder="1" applyAlignment="1">
      <alignment horizontal="center" vertical="center"/>
    </xf>
    <xf numFmtId="0" fontId="26" fillId="0" borderId="46" xfId="1" applyBorder="1" applyAlignment="1">
      <alignment horizontal="center" vertical="center"/>
    </xf>
    <xf numFmtId="0" fontId="26" fillId="2" borderId="20" xfId="1" applyFill="1" applyBorder="1">
      <alignment vertical="center"/>
    </xf>
    <xf numFmtId="0" fontId="26" fillId="2" borderId="0" xfId="1" applyFill="1">
      <alignment vertical="center"/>
    </xf>
    <xf numFmtId="0" fontId="9" fillId="2" borderId="38" xfId="1" applyFont="1" applyFill="1" applyBorder="1" applyAlignment="1">
      <alignment horizontal="center" vertical="center"/>
    </xf>
    <xf numFmtId="0" fontId="23" fillId="2" borderId="40" xfId="1" applyFont="1" applyFill="1" applyBorder="1" applyAlignment="1">
      <alignment horizontal="center" vertical="center"/>
    </xf>
    <xf numFmtId="0" fontId="26" fillId="2" borderId="38" xfId="1" applyFill="1" applyBorder="1" applyAlignment="1">
      <alignment horizontal="center" vertical="center"/>
    </xf>
    <xf numFmtId="0" fontId="26" fillId="2" borderId="39" xfId="1" applyFill="1" applyBorder="1" applyAlignment="1">
      <alignment horizontal="center" vertical="center"/>
    </xf>
    <xf numFmtId="0" fontId="6" fillId="3" borderId="39" xfId="1" applyFont="1" applyFill="1" applyBorder="1" applyAlignment="1">
      <alignment horizontal="left" vertical="center"/>
    </xf>
    <xf numFmtId="0" fontId="26" fillId="4" borderId="7" xfId="1" applyFill="1" applyBorder="1" applyAlignment="1">
      <alignment horizontal="center" vertical="center"/>
    </xf>
    <xf numFmtId="0" fontId="26" fillId="4" borderId="4" xfId="1" applyFill="1" applyBorder="1" applyAlignment="1">
      <alignment horizontal="center" vertical="center"/>
    </xf>
    <xf numFmtId="38" fontId="0" fillId="3" borderId="7" xfId="2" applyFont="1" applyFill="1" applyBorder="1">
      <alignment vertical="center"/>
    </xf>
    <xf numFmtId="38" fontId="0" fillId="3" borderId="4" xfId="2" applyFont="1" applyFill="1" applyBorder="1">
      <alignment vertical="center"/>
    </xf>
    <xf numFmtId="38" fontId="0" fillId="3" borderId="5" xfId="2" applyFont="1" applyFill="1" applyBorder="1">
      <alignment vertical="center"/>
    </xf>
    <xf numFmtId="38" fontId="24" fillId="3" borderId="7" xfId="2" applyFont="1" applyFill="1" applyBorder="1">
      <alignment vertical="center"/>
    </xf>
    <xf numFmtId="38" fontId="24" fillId="3" borderId="4" xfId="2" applyFont="1" applyFill="1" applyBorder="1">
      <alignment vertical="center"/>
    </xf>
    <xf numFmtId="38" fontId="24" fillId="3" borderId="5" xfId="2" applyFont="1" applyFill="1" applyBorder="1">
      <alignment vertical="center"/>
    </xf>
    <xf numFmtId="38" fontId="24" fillId="3" borderId="9" xfId="2" applyFont="1" applyFill="1" applyBorder="1">
      <alignment vertical="center"/>
    </xf>
    <xf numFmtId="38" fontId="24" fillId="3" borderId="11" xfId="2" applyFont="1" applyFill="1" applyBorder="1">
      <alignment vertical="center"/>
    </xf>
    <xf numFmtId="38" fontId="24" fillId="3" borderId="12" xfId="2" applyFont="1" applyFill="1" applyBorder="1">
      <alignment vertical="center"/>
    </xf>
    <xf numFmtId="38" fontId="24" fillId="3" borderId="8" xfId="2" applyFont="1" applyFill="1" applyBorder="1">
      <alignment vertical="center"/>
    </xf>
    <xf numFmtId="38" fontId="24" fillId="3" borderId="14" xfId="2" applyFont="1" applyFill="1" applyBorder="1">
      <alignment vertical="center"/>
    </xf>
    <xf numFmtId="38" fontId="24" fillId="3" borderId="15" xfId="2" applyFont="1" applyFill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4" fillId="0" borderId="0" xfId="1" applyFont="1" applyAlignment="1"/>
    <xf numFmtId="0" fontId="4" fillId="0" borderId="0" xfId="1" applyFont="1" applyAlignment="1"/>
    <xf numFmtId="0" fontId="5" fillId="0" borderId="0" xfId="1" applyFont="1" applyAlignment="1"/>
    <xf numFmtId="0" fontId="17" fillId="0" borderId="0" xfId="1" applyFont="1" applyAlignment="1">
      <alignment horizont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2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26" fillId="0" borderId="2" xfId="1" applyBorder="1">
      <alignment vertical="center"/>
    </xf>
    <xf numFmtId="0" fontId="8" fillId="0" borderId="3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26" fillId="0" borderId="6" xfId="1" applyBorder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8" fillId="0" borderId="4" xfId="1" applyFont="1" applyBorder="1">
      <alignment vertical="center"/>
    </xf>
    <xf numFmtId="0" fontId="6" fillId="0" borderId="7" xfId="1" applyFont="1" applyBorder="1" applyAlignment="1">
      <alignment horizontal="distributed" vertical="center"/>
    </xf>
    <xf numFmtId="0" fontId="6" fillId="0" borderId="5" xfId="1" applyFont="1" applyBorder="1" applyAlignment="1">
      <alignment horizontal="distributed" vertical="center"/>
    </xf>
    <xf numFmtId="38" fontId="5" fillId="0" borderId="7" xfId="1" applyNumberFormat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23" xfId="1" applyFont="1" applyBorder="1">
      <alignment vertical="center"/>
    </xf>
    <xf numFmtId="0" fontId="6" fillId="0" borderId="4" xfId="1" applyFont="1" applyBorder="1" applyAlignment="1">
      <alignment horizontal="right" vertical="center"/>
    </xf>
    <xf numFmtId="38" fontId="15" fillId="0" borderId="4" xfId="2" applyFont="1" applyBorder="1">
      <alignment vertical="center"/>
    </xf>
    <xf numFmtId="0" fontId="6" fillId="0" borderId="4" xfId="1" applyFont="1" applyBorder="1" applyAlignment="1">
      <alignment horizontal="left" vertical="center"/>
    </xf>
    <xf numFmtId="0" fontId="26" fillId="0" borderId="4" xfId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8" fillId="0" borderId="10" xfId="1" applyFont="1" applyBorder="1" applyAlignment="1">
      <alignment horizontal="distributed" vertical="center"/>
    </xf>
    <xf numFmtId="0" fontId="26" fillId="0" borderId="11" xfId="1" applyBorder="1">
      <alignment vertical="center"/>
    </xf>
    <xf numFmtId="0" fontId="6" fillId="0" borderId="12" xfId="1" applyFont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 applyAlignment="1">
      <alignment horizontal="distributed" vertical="center"/>
    </xf>
    <xf numFmtId="0" fontId="8" fillId="0" borderId="15" xfId="1" applyFont="1" applyBorder="1" applyAlignment="1">
      <alignment horizontal="distributed" vertical="center"/>
    </xf>
    <xf numFmtId="0" fontId="6" fillId="0" borderId="8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38" fontId="5" fillId="0" borderId="9" xfId="1" applyNumberFormat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26" fillId="0" borderId="9" xfId="1" applyBorder="1">
      <alignment vertical="center"/>
    </xf>
    <xf numFmtId="0" fontId="26" fillId="0" borderId="8" xfId="1" applyBorder="1">
      <alignment vertical="center"/>
    </xf>
    <xf numFmtId="0" fontId="26" fillId="0" borderId="14" xfId="1" applyBorder="1">
      <alignment vertical="center"/>
    </xf>
    <xf numFmtId="49" fontId="6" fillId="0" borderId="16" xfId="1" applyNumberFormat="1" applyFont="1" applyBorder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 wrapText="1"/>
    </xf>
    <xf numFmtId="49" fontId="6" fillId="0" borderId="16" xfId="1" applyNumberFormat="1" applyFont="1" applyBorder="1" applyAlignment="1">
      <alignment horizontal="distributed" vertical="center"/>
    </xf>
    <xf numFmtId="49" fontId="6" fillId="0" borderId="0" xfId="1" applyNumberFormat="1" applyFont="1" applyAlignment="1">
      <alignment horizontal="distributed" vertical="center"/>
    </xf>
    <xf numFmtId="49" fontId="6" fillId="0" borderId="0" xfId="1" applyNumberFormat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38" fontId="5" fillId="0" borderId="7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38" fontId="5" fillId="0" borderId="23" xfId="2" applyFont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38" fontId="5" fillId="0" borderId="11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8" xfId="2" applyFont="1" applyBorder="1" applyAlignment="1">
      <alignment horizontal="right" vertical="center"/>
    </xf>
    <xf numFmtId="38" fontId="5" fillId="0" borderId="1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38" fontId="5" fillId="0" borderId="12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0" fontId="7" fillId="0" borderId="1" xfId="1" applyFont="1" applyBorder="1">
      <alignment vertical="center"/>
    </xf>
    <xf numFmtId="0" fontId="26" fillId="0" borderId="4" xfId="1" applyBorder="1" applyAlignment="1">
      <alignment horizontal="distributed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0" fillId="0" borderId="0" xfId="1" applyFont="1" applyAlignment="1">
      <alignment vertical="center" textRotation="255"/>
    </xf>
    <xf numFmtId="0" fontId="21" fillId="0" borderId="0" xfId="1" applyFont="1" applyAlignment="1">
      <alignment vertical="center" textRotation="255"/>
    </xf>
    <xf numFmtId="0" fontId="20" fillId="0" borderId="0" xfId="1" applyFont="1" applyAlignment="1">
      <alignment horizontal="center" vertical="center"/>
    </xf>
    <xf numFmtId="0" fontId="6" fillId="0" borderId="9" xfId="1" applyFont="1" applyBorder="1" applyAlignment="1">
      <alignment vertical="center" textRotation="255"/>
    </xf>
    <xf numFmtId="0" fontId="26" fillId="0" borderId="12" xfId="1" applyBorder="1" applyAlignment="1">
      <alignment vertical="center" textRotation="255"/>
    </xf>
    <xf numFmtId="0" fontId="26" fillId="0" borderId="20" xfId="1" applyBorder="1" applyAlignment="1">
      <alignment vertical="center" textRotation="255"/>
    </xf>
    <xf numFmtId="0" fontId="26" fillId="0" borderId="21" xfId="1" applyBorder="1" applyAlignment="1">
      <alignment vertical="center" textRotation="255"/>
    </xf>
    <xf numFmtId="0" fontId="26" fillId="0" borderId="8" xfId="1" applyBorder="1" applyAlignment="1">
      <alignment vertical="center" textRotation="255"/>
    </xf>
    <xf numFmtId="0" fontId="26" fillId="0" borderId="15" xfId="1" applyBorder="1" applyAlignment="1">
      <alignment vertical="center" textRotation="255"/>
    </xf>
    <xf numFmtId="0" fontId="9" fillId="0" borderId="4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3" xfId="1" applyFont="1" applyBorder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18" fillId="0" borderId="11" xfId="1" applyNumberFormat="1" applyFont="1" applyBorder="1" applyAlignment="1">
      <alignment horizontal="right" vertical="center"/>
    </xf>
    <xf numFmtId="176" fontId="18" fillId="0" borderId="12" xfId="1" applyNumberFormat="1" applyFont="1" applyBorder="1" applyAlignment="1">
      <alignment horizontal="right" vertical="center"/>
    </xf>
    <xf numFmtId="176" fontId="18" fillId="0" borderId="8" xfId="1" applyNumberFormat="1" applyFont="1" applyBorder="1" applyAlignment="1">
      <alignment horizontal="right" vertical="center"/>
    </xf>
    <xf numFmtId="176" fontId="18" fillId="0" borderId="14" xfId="1" applyNumberFormat="1" applyFont="1" applyBorder="1" applyAlignment="1">
      <alignment horizontal="right" vertical="center"/>
    </xf>
    <xf numFmtId="176" fontId="18" fillId="0" borderId="15" xfId="1" applyNumberFormat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49" fontId="5" fillId="0" borderId="9" xfId="1" applyNumberFormat="1" applyFont="1" applyBorder="1" applyAlignment="1">
      <alignment horizontal="right" vertical="center"/>
    </xf>
    <xf numFmtId="49" fontId="5" fillId="0" borderId="11" xfId="1" applyNumberFormat="1" applyFont="1" applyBorder="1" applyAlignment="1">
      <alignment horizontal="right" vertical="center"/>
    </xf>
    <xf numFmtId="49" fontId="5" fillId="0" borderId="12" xfId="1" applyNumberFormat="1" applyFont="1" applyBorder="1" applyAlignment="1">
      <alignment horizontal="right" vertical="center"/>
    </xf>
    <xf numFmtId="49" fontId="5" fillId="0" borderId="8" xfId="1" applyNumberFormat="1" applyFont="1" applyBorder="1" applyAlignment="1">
      <alignment horizontal="right" vertical="center"/>
    </xf>
    <xf numFmtId="49" fontId="5" fillId="0" borderId="14" xfId="1" applyNumberFormat="1" applyFont="1" applyBorder="1" applyAlignment="1">
      <alignment horizontal="right" vertical="center"/>
    </xf>
    <xf numFmtId="49" fontId="5" fillId="0" borderId="15" xfId="1" applyNumberFormat="1" applyFont="1" applyBorder="1" applyAlignment="1">
      <alignment horizontal="right" vertical="center"/>
    </xf>
    <xf numFmtId="49" fontId="6" fillId="0" borderId="16" xfId="1" applyNumberFormat="1" applyFont="1" applyBorder="1" applyAlignment="1">
      <alignment vertical="center" wrapText="1"/>
    </xf>
    <xf numFmtId="49" fontId="6" fillId="0" borderId="0" xfId="1" applyNumberFormat="1" applyFont="1" applyAlignment="1">
      <alignment vertical="center" wrapText="1"/>
    </xf>
    <xf numFmtId="49" fontId="6" fillId="0" borderId="17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vertical="center" wrapText="1"/>
    </xf>
  </cellXfs>
  <cellStyles count="5">
    <cellStyle name="桁区切り" xfId="2" builtinId="6"/>
    <cellStyle name="桁区切り[0]" xfId="3" xr:uid="{00000000-0005-0000-0000-000001000000}"/>
    <cellStyle name="通貨[0]" xfId="4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V$21" lockText="1" noThreeD="1"/>
</file>

<file path=xl/ctrlProps/ctrlProp2.xml><?xml version="1.0" encoding="utf-8"?>
<formControlPr xmlns="http://schemas.microsoft.com/office/spreadsheetml/2009/9/main" objectType="CheckBox" fmlaLink="$W$21" lockText="1" noThreeD="1"/>
</file>

<file path=xl/ctrlProps/ctrlProp3.xml><?xml version="1.0" encoding="utf-8"?>
<formControlPr xmlns="http://schemas.microsoft.com/office/spreadsheetml/2009/9/main" objectType="CheckBox" fmlaLink="$AE$21" lockText="1" noThreeD="1"/>
</file>

<file path=xl/ctrlProps/ctrlProp4.xml><?xml version="1.0" encoding="utf-8"?>
<formControlPr xmlns="http://schemas.microsoft.com/office/spreadsheetml/2009/9/main" objectType="CheckBox" fmlaLink="$AF$21" lockText="1" noThreeD="1"/>
</file>

<file path=xl/ctrlProps/ctrlProp5.xml><?xml version="1.0" encoding="utf-8"?>
<formControlPr xmlns="http://schemas.microsoft.com/office/spreadsheetml/2009/9/main" objectType="CheckBox" fmlaLink="入力シート!$AF$21" lockText="1" noThreeD="1"/>
</file>

<file path=xl/ctrlProps/ctrlProp6.xml><?xml version="1.0" encoding="utf-8"?>
<formControlPr xmlns="http://schemas.microsoft.com/office/spreadsheetml/2009/9/main" objectType="CheckBox" fmlaLink="入力シート!$AE$21" lockText="1" noThreeD="1"/>
</file>

<file path=xl/ctrlProps/ctrlProp7.xml><?xml version="1.0" encoding="utf-8"?>
<formControlPr xmlns="http://schemas.microsoft.com/office/spreadsheetml/2009/9/main" objectType="CheckBox" fmlaLink="入力シート!$AF$21" lockText="1" noThreeD="1"/>
</file>

<file path=xl/ctrlProps/ctrlProp8.xml><?xml version="1.0" encoding="utf-8"?>
<formControlPr xmlns="http://schemas.microsoft.com/office/spreadsheetml/2009/9/main" objectType="CheckBox" fmlaLink="入力シート!$AE$21" lockText="1" noThreeD="1"/>
</file>

<file path=xl/ctrlProps/ctrlProp9.xml><?xml version="1.0" encoding="utf-8"?>
<formControlPr xmlns="http://schemas.microsoft.com/office/spreadsheetml/2009/9/main" objectType="CheckBox" fmlaLink="入力シート!$AF$21" lockText="1" noThreeD="1"/>
</file>

<file path=xl/ctrlProps/ctrlProp10.xml><?xml version="1.0" encoding="utf-8"?>
<formControlPr xmlns="http://schemas.microsoft.com/office/spreadsheetml/2009/9/main" objectType="CheckBox" fmlaLink="入力シート!$AE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28575</xdr:rowOff>
        </xdr:from>
        <xdr:to>
          <xdr:col>7</xdr:col>
          <xdr:colOff>9525</xdr:colOff>
          <xdr:row>20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28575</xdr:rowOff>
        </xdr:from>
        <xdr:to>
          <xdr:col>9</xdr:col>
          <xdr:colOff>9525</xdr:colOff>
          <xdr:row>20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28575</xdr:rowOff>
        </xdr:from>
        <xdr:to>
          <xdr:col>7</xdr:col>
          <xdr:colOff>9525</xdr:colOff>
          <xdr:row>20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20</xdr:row>
          <xdr:rowOff>28575</xdr:rowOff>
        </xdr:from>
        <xdr:to>
          <xdr:col>9</xdr:col>
          <xdr:colOff>9525</xdr:colOff>
          <xdr:row>20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133350</xdr:colOff>
      <xdr:row>41</xdr:row>
      <xdr:rowOff>9525</xdr:rowOff>
    </xdr:from>
    <xdr:to>
      <xdr:col>61</xdr:col>
      <xdr:colOff>47625</xdr:colOff>
      <xdr:row>42</xdr:row>
      <xdr:rowOff>0</xdr:rowOff>
    </xdr:to>
    <xdr:sp macro="" textlink="">
      <xdr:nvSpPr>
        <xdr:cNvPr id="3074" name="Oval 87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rrowheads="1"/>
        </xdr:cNvSpPr>
      </xdr:nvSpPr>
      <xdr:spPr bwMode="auto">
        <a:xfrm>
          <a:off x="9667875" y="9010650"/>
          <a:ext cx="23812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19050</xdr:rowOff>
        </xdr:from>
        <xdr:to>
          <xdr:col>13</xdr:col>
          <xdr:colOff>142875</xdr:colOff>
          <xdr:row>21</xdr:row>
          <xdr:rowOff>180975</xdr:rowOff>
        </xdr:to>
        <xdr:sp macro="" textlink="">
          <xdr:nvSpPr>
            <xdr:cNvPr id="6150" name="Check Box 5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57150</xdr:rowOff>
        </xdr:from>
        <xdr:to>
          <xdr:col>9</xdr:col>
          <xdr:colOff>28575</xdr:colOff>
          <xdr:row>21</xdr:row>
          <xdr:rowOff>161925</xdr:rowOff>
        </xdr:to>
        <xdr:sp macro="" textlink="">
          <xdr:nvSpPr>
            <xdr:cNvPr id="6149" name="Check Box 6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54</xdr:row>
          <xdr:rowOff>19050</xdr:rowOff>
        </xdr:from>
        <xdr:to>
          <xdr:col>13</xdr:col>
          <xdr:colOff>142875</xdr:colOff>
          <xdr:row>55</xdr:row>
          <xdr:rowOff>180975</xdr:rowOff>
        </xdr:to>
        <xdr:sp macro="" textlink="">
          <xdr:nvSpPr>
            <xdr:cNvPr id="6148" name="Check Box 7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54</xdr:row>
          <xdr:rowOff>57150</xdr:rowOff>
        </xdr:from>
        <xdr:to>
          <xdr:col>9</xdr:col>
          <xdr:colOff>28575</xdr:colOff>
          <xdr:row>55</xdr:row>
          <xdr:rowOff>161925</xdr:rowOff>
        </xdr:to>
        <xdr:sp macro="" textlink="">
          <xdr:nvSpPr>
            <xdr:cNvPr id="6147" name="Check Box 8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88</xdr:row>
          <xdr:rowOff>19050</xdr:rowOff>
        </xdr:from>
        <xdr:to>
          <xdr:col>13</xdr:col>
          <xdr:colOff>142875</xdr:colOff>
          <xdr:row>89</xdr:row>
          <xdr:rowOff>180975</xdr:rowOff>
        </xdr:to>
        <xdr:sp macro="" textlink="">
          <xdr:nvSpPr>
            <xdr:cNvPr id="6146" name="Check Box 9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88</xdr:row>
          <xdr:rowOff>57150</xdr:rowOff>
        </xdr:from>
        <xdr:to>
          <xdr:col>9</xdr:col>
          <xdr:colOff>28575</xdr:colOff>
          <xdr:row>89</xdr:row>
          <xdr:rowOff>161925</xdr:rowOff>
        </xdr:to>
        <xdr:sp macro="" textlink="">
          <xdr:nvSpPr>
            <xdr:cNvPr id="6145" name="Check Box 10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W25"/>
  <sheetViews>
    <sheetView showGridLines="0" showZeros="0" workbookViewId="0">
      <selection activeCell="F11" sqref="F11"/>
    </sheetView>
  </sheetViews>
  <sheetFormatPr defaultColWidth="9" defaultRowHeight="13.5"/>
  <cols>
    <col min="1" max="1" width="0.625" customWidth="1"/>
    <col min="2" max="2" width="3.75" customWidth="1"/>
    <col min="3" max="4" width="7.375" customWidth="1"/>
    <col min="5" max="5" width="4.25" customWidth="1"/>
    <col min="6" max="6" width="2.75" customWidth="1"/>
    <col min="7" max="7" width="2.25" customWidth="1"/>
    <col min="8" max="8" width="5.625" customWidth="1"/>
    <col min="9" max="9" width="4.625" customWidth="1"/>
    <col min="10" max="10" width="5.625" customWidth="1"/>
    <col min="11" max="11" width="4.625" customWidth="1"/>
    <col min="12" max="12" width="5.625" customWidth="1"/>
    <col min="13" max="13" width="4.625" customWidth="1"/>
    <col min="14" max="14" width="1" customWidth="1"/>
    <col min="15" max="15" width="12.375" customWidth="1"/>
    <col min="16" max="16" width="3.5" customWidth="1"/>
    <col min="17" max="17" width="3.625" customWidth="1"/>
    <col min="18" max="20" width="13.125" customWidth="1"/>
    <col min="22" max="23" width="9" hidden="1" customWidth="1"/>
  </cols>
  <sheetData>
    <row r="1" spans="2:21" ht="6" customHeight="1"/>
    <row r="2" spans="2:21">
      <c r="B2" s="75"/>
      <c r="C2" s="143" t="s">
        <v>0</v>
      </c>
      <c r="D2" s="143"/>
      <c r="E2" s="143"/>
      <c r="F2" s="144"/>
      <c r="G2" s="144"/>
      <c r="H2" s="144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2:21">
      <c r="B3" s="75"/>
      <c r="C3" s="145"/>
      <c r="D3" s="145"/>
      <c r="E3" s="145"/>
      <c r="F3" s="146"/>
      <c r="G3" s="146"/>
      <c r="H3" s="146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2:21">
      <c r="B4" s="75"/>
      <c r="C4" s="76" t="s">
        <v>1</v>
      </c>
      <c r="D4" s="77"/>
      <c r="E4" s="77"/>
      <c r="F4" s="78" t="s">
        <v>2</v>
      </c>
      <c r="G4" s="78"/>
      <c r="H4" s="78"/>
      <c r="I4" s="78"/>
      <c r="J4" s="78"/>
      <c r="K4" s="78"/>
      <c r="L4" s="91"/>
      <c r="M4" s="75"/>
      <c r="N4" s="75"/>
      <c r="O4" s="75"/>
      <c r="P4" s="75"/>
      <c r="Q4" s="75"/>
      <c r="R4" s="75"/>
      <c r="S4" s="75"/>
      <c r="T4" s="75"/>
      <c r="U4" s="75"/>
    </row>
    <row r="5" spans="2:21">
      <c r="B5" s="75"/>
      <c r="C5" s="79" t="s">
        <v>3</v>
      </c>
      <c r="D5" s="12" t="s">
        <v>4</v>
      </c>
      <c r="E5" s="12"/>
      <c r="F5" s="12"/>
      <c r="G5" s="12"/>
      <c r="H5" s="12"/>
      <c r="I5" s="12"/>
      <c r="J5" s="12"/>
      <c r="K5" s="12"/>
      <c r="L5" s="92"/>
      <c r="M5" s="75"/>
      <c r="N5" s="75"/>
      <c r="O5" s="75"/>
      <c r="P5" s="75"/>
      <c r="Q5" s="75"/>
      <c r="R5" s="75"/>
      <c r="S5" s="75"/>
      <c r="T5" s="75"/>
      <c r="U5" s="75"/>
    </row>
    <row r="6" spans="2:21">
      <c r="B6" s="75"/>
      <c r="C6" s="79"/>
      <c r="D6" s="12" t="s">
        <v>5</v>
      </c>
      <c r="E6" s="12"/>
      <c r="F6" s="12"/>
      <c r="G6" s="12"/>
      <c r="H6" s="12"/>
      <c r="I6" s="12"/>
      <c r="J6" s="12"/>
      <c r="K6" s="12"/>
      <c r="L6" s="92"/>
      <c r="M6" s="75"/>
      <c r="N6" s="75"/>
      <c r="O6" s="75"/>
      <c r="P6" s="75"/>
      <c r="Q6" s="75"/>
      <c r="R6" s="75"/>
      <c r="S6" s="75"/>
      <c r="T6" s="75"/>
      <c r="U6" s="75"/>
    </row>
    <row r="7" spans="2:21">
      <c r="B7" s="75"/>
      <c r="C7" s="80" t="s">
        <v>6</v>
      </c>
      <c r="D7" s="107" t="s">
        <v>7</v>
      </c>
      <c r="E7" s="107"/>
      <c r="F7" s="107"/>
      <c r="G7" s="107"/>
      <c r="H7" s="107"/>
      <c r="I7" s="107"/>
      <c r="J7" s="107"/>
      <c r="K7" s="107"/>
      <c r="L7" s="108"/>
      <c r="M7" s="75"/>
      <c r="N7" s="75"/>
      <c r="O7" s="75"/>
      <c r="P7" s="75"/>
      <c r="Q7" s="75"/>
      <c r="R7" s="75"/>
      <c r="S7" s="75"/>
      <c r="T7" s="75"/>
      <c r="U7" s="75"/>
    </row>
    <row r="8" spans="2:21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2:21" ht="20.100000000000001" customHeight="1">
      <c r="B9" s="75"/>
      <c r="C9" s="109" t="s">
        <v>8</v>
      </c>
      <c r="D9" s="110"/>
      <c r="E9" s="111"/>
      <c r="F9" s="82"/>
      <c r="G9" s="24"/>
      <c r="H9" s="83">
        <v>1</v>
      </c>
      <c r="I9" s="57" t="s">
        <v>9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</row>
    <row r="10" spans="2:21" ht="20.100000000000001" customHeight="1">
      <c r="B10" s="75"/>
      <c r="C10" s="112" t="s">
        <v>89</v>
      </c>
      <c r="D10" s="110"/>
      <c r="E10" s="111"/>
      <c r="F10" s="113">
        <v>2019</v>
      </c>
      <c r="G10" s="114"/>
      <c r="H10" s="114"/>
      <c r="I10" s="18" t="s">
        <v>11</v>
      </c>
      <c r="J10" s="99" t="s">
        <v>10</v>
      </c>
      <c r="K10" s="18" t="s">
        <v>12</v>
      </c>
      <c r="L10" s="99" t="s">
        <v>10</v>
      </c>
      <c r="M10" s="38" t="s">
        <v>13</v>
      </c>
      <c r="N10" s="75"/>
      <c r="O10" s="109" t="s">
        <v>14</v>
      </c>
      <c r="P10" s="110"/>
      <c r="Q10" s="111"/>
      <c r="R10" s="115"/>
      <c r="S10" s="116"/>
      <c r="T10" s="75"/>
      <c r="U10" s="75"/>
    </row>
    <row r="11" spans="2:21" ht="6" customHeight="1">
      <c r="B11" s="75"/>
      <c r="C11" s="75"/>
      <c r="D11" s="75"/>
      <c r="E11" s="75"/>
      <c r="F11" s="84"/>
      <c r="G11" s="84"/>
      <c r="H11" s="84"/>
      <c r="I11" s="84"/>
      <c r="J11" s="84"/>
      <c r="K11" s="84"/>
      <c r="L11" s="84"/>
      <c r="M11" s="84"/>
      <c r="N11" s="75"/>
      <c r="O11" s="75"/>
      <c r="P11" s="75"/>
      <c r="Q11" s="75"/>
      <c r="R11" s="75"/>
      <c r="S11" s="75"/>
      <c r="T11" s="75"/>
      <c r="U11" s="75"/>
    </row>
    <row r="12" spans="2:21" ht="20.100000000000001" customHeight="1">
      <c r="B12" s="75"/>
      <c r="C12" s="109" t="s">
        <v>15</v>
      </c>
      <c r="D12" s="110"/>
      <c r="E12" s="111"/>
      <c r="F12" s="115"/>
      <c r="G12" s="117"/>
      <c r="H12" s="117"/>
      <c r="I12" s="117"/>
      <c r="J12" s="117"/>
      <c r="K12" s="117"/>
      <c r="L12" s="117"/>
      <c r="M12" s="116"/>
      <c r="N12" s="75"/>
      <c r="O12" s="118" t="s">
        <v>16</v>
      </c>
      <c r="P12" s="119"/>
      <c r="Q12" s="120"/>
      <c r="R12" s="100" t="s">
        <v>17</v>
      </c>
      <c r="S12" s="100" t="s">
        <v>18</v>
      </c>
      <c r="T12" s="100" t="s">
        <v>19</v>
      </c>
      <c r="U12" s="75"/>
    </row>
    <row r="13" spans="2:21" ht="20.100000000000001" customHeight="1">
      <c r="B13" s="75"/>
      <c r="C13" s="109" t="s">
        <v>20</v>
      </c>
      <c r="D13" s="110"/>
      <c r="E13" s="111"/>
      <c r="F13" s="109" t="s">
        <v>21</v>
      </c>
      <c r="G13" s="110"/>
      <c r="H13" s="110"/>
      <c r="I13" s="110"/>
      <c r="J13" s="110"/>
      <c r="K13" s="110"/>
      <c r="L13" s="110"/>
      <c r="M13" s="111"/>
      <c r="N13" s="75"/>
      <c r="O13" s="121" t="s">
        <v>22</v>
      </c>
      <c r="P13" s="122"/>
      <c r="Q13" s="111"/>
      <c r="R13" s="101">
        <v>200000</v>
      </c>
      <c r="S13" s="101">
        <v>100000</v>
      </c>
      <c r="T13" s="101">
        <f>R13+S13</f>
        <v>300000</v>
      </c>
      <c r="U13" s="75"/>
    </row>
    <row r="14" spans="2:21" ht="20.100000000000001" customHeight="1">
      <c r="B14" s="75"/>
      <c r="C14" s="109" t="s">
        <v>23</v>
      </c>
      <c r="D14" s="110"/>
      <c r="E14" s="111"/>
      <c r="F14" s="85"/>
      <c r="G14" s="86"/>
      <c r="H14" s="86" t="s">
        <v>24</v>
      </c>
      <c r="I14" s="123"/>
      <c r="J14" s="124"/>
      <c r="K14" s="124"/>
      <c r="L14" s="124"/>
      <c r="M14" s="38" t="s">
        <v>25</v>
      </c>
      <c r="N14" s="75"/>
      <c r="O14" s="125" t="s">
        <v>26</v>
      </c>
      <c r="P14" s="126"/>
      <c r="Q14" s="111"/>
      <c r="R14" s="101">
        <v>20000</v>
      </c>
      <c r="S14" s="101">
        <v>10000</v>
      </c>
      <c r="T14" s="101">
        <f t="shared" ref="T14" si="0">R14+S14</f>
        <v>30000</v>
      </c>
      <c r="U14" s="75"/>
    </row>
    <row r="15" spans="2:21" ht="20.100000000000001" customHeight="1">
      <c r="B15" s="75"/>
      <c r="C15" s="81" t="s">
        <v>27</v>
      </c>
      <c r="D15" s="87">
        <v>8</v>
      </c>
      <c r="E15" s="49" t="s">
        <v>28</v>
      </c>
      <c r="F15" s="88"/>
      <c r="G15" s="86"/>
      <c r="H15" s="86" t="s">
        <v>24</v>
      </c>
      <c r="I15" s="123">
        <f>I14*D15/100</f>
        <v>0</v>
      </c>
      <c r="J15" s="124"/>
      <c r="K15" s="124"/>
      <c r="L15" s="124"/>
      <c r="M15" s="38" t="s">
        <v>25</v>
      </c>
      <c r="N15" s="75"/>
      <c r="O15" s="125" t="s">
        <v>29</v>
      </c>
      <c r="P15" s="126"/>
      <c r="Q15" s="111"/>
      <c r="R15" s="101">
        <f>R13-R14</f>
        <v>180000</v>
      </c>
      <c r="S15" s="101">
        <f>S13-S14</f>
        <v>90000</v>
      </c>
      <c r="T15" s="101">
        <f>R15+S15</f>
        <v>270000</v>
      </c>
      <c r="U15" s="75"/>
    </row>
    <row r="16" spans="2:21" ht="20.100000000000001" customHeight="1">
      <c r="B16" s="75"/>
      <c r="C16" s="109" t="s">
        <v>30</v>
      </c>
      <c r="D16" s="110"/>
      <c r="E16" s="111"/>
      <c r="F16" s="89"/>
      <c r="G16" s="90"/>
      <c r="H16" s="86" t="s">
        <v>24</v>
      </c>
      <c r="I16" s="123">
        <f>I14+I15</f>
        <v>0</v>
      </c>
      <c r="J16" s="124"/>
      <c r="K16" s="124"/>
      <c r="L16" s="124"/>
      <c r="M16" s="38" t="s">
        <v>25</v>
      </c>
      <c r="N16" s="75"/>
      <c r="O16" s="94" t="s">
        <v>31</v>
      </c>
      <c r="P16" s="95">
        <f>D15</f>
        <v>8</v>
      </c>
      <c r="Q16" s="97" t="s">
        <v>28</v>
      </c>
      <c r="R16" s="101">
        <f>R15*(P16/100)</f>
        <v>14400</v>
      </c>
      <c r="S16" s="101">
        <f>S15*(P16/100)</f>
        <v>7200</v>
      </c>
      <c r="T16" s="101">
        <f>R16+S16</f>
        <v>21600</v>
      </c>
      <c r="U16" s="75"/>
    </row>
    <row r="17" spans="2:23" ht="20.100000000000001" customHeight="1">
      <c r="B17" s="75"/>
      <c r="C17" s="109" t="s">
        <v>32</v>
      </c>
      <c r="D17" s="110"/>
      <c r="E17" s="111"/>
      <c r="F17" s="157" t="s">
        <v>33</v>
      </c>
      <c r="G17" s="158"/>
      <c r="H17" s="158"/>
      <c r="I17" s="158"/>
      <c r="J17" s="158"/>
      <c r="K17" s="158"/>
      <c r="L17" s="158"/>
      <c r="M17" s="159"/>
      <c r="N17" s="75"/>
      <c r="O17" s="125" t="s">
        <v>34</v>
      </c>
      <c r="P17" s="126"/>
      <c r="Q17" s="160"/>
      <c r="R17" s="101">
        <f>R15+R16</f>
        <v>194400</v>
      </c>
      <c r="S17" s="101">
        <f t="shared" ref="S17" si="1">S15+S16</f>
        <v>97200</v>
      </c>
      <c r="T17" s="101">
        <f>R17+S17</f>
        <v>291600</v>
      </c>
      <c r="U17" s="75"/>
    </row>
    <row r="18" spans="2:23" ht="6.75" customHeight="1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96"/>
      <c r="P18" s="96"/>
      <c r="Q18" s="96"/>
      <c r="R18" s="98"/>
      <c r="S18" s="98"/>
      <c r="T18" s="98"/>
      <c r="U18" s="75"/>
    </row>
    <row r="19" spans="2:23" ht="20.100000000000001" customHeight="1">
      <c r="B19" s="75"/>
      <c r="C19" s="153" t="s">
        <v>35</v>
      </c>
      <c r="D19" s="154"/>
      <c r="E19" s="155"/>
      <c r="F19" s="156" t="s">
        <v>36</v>
      </c>
      <c r="G19" s="156"/>
      <c r="H19" s="156"/>
      <c r="I19" s="156"/>
      <c r="J19" s="156"/>
      <c r="K19" s="156"/>
      <c r="L19" s="156"/>
      <c r="M19" s="156"/>
      <c r="N19" s="75"/>
      <c r="O19" s="118" t="s">
        <v>16</v>
      </c>
      <c r="P19" s="119"/>
      <c r="Q19" s="120"/>
      <c r="R19" s="100" t="s">
        <v>17</v>
      </c>
      <c r="S19" s="100" t="s">
        <v>18</v>
      </c>
      <c r="T19" s="100" t="s">
        <v>19</v>
      </c>
      <c r="U19" s="75"/>
    </row>
    <row r="20" spans="2:23" ht="20.100000000000001" customHeight="1">
      <c r="B20" s="75"/>
      <c r="C20" s="131" t="s">
        <v>37</v>
      </c>
      <c r="D20" s="132"/>
      <c r="E20" s="111"/>
      <c r="F20" s="156" t="s">
        <v>38</v>
      </c>
      <c r="G20" s="156"/>
      <c r="H20" s="156"/>
      <c r="I20" s="156"/>
      <c r="J20" s="156"/>
      <c r="K20" s="156"/>
      <c r="L20" s="156"/>
      <c r="M20" s="156"/>
      <c r="N20" s="75"/>
      <c r="O20" s="129" t="s">
        <v>39</v>
      </c>
      <c r="P20" s="130"/>
      <c r="Q20" s="130"/>
      <c r="R20" s="102">
        <f>R17</f>
        <v>194400</v>
      </c>
      <c r="S20" s="102">
        <f t="shared" ref="S20" si="2">S17</f>
        <v>97200</v>
      </c>
      <c r="T20" s="102">
        <f>T17</f>
        <v>291600</v>
      </c>
      <c r="U20" s="75"/>
    </row>
    <row r="21" spans="2:23" ht="20.100000000000001" customHeight="1">
      <c r="B21" s="75"/>
      <c r="C21" s="131" t="s">
        <v>40</v>
      </c>
      <c r="D21" s="132"/>
      <c r="E21" s="111"/>
      <c r="F21" s="133"/>
      <c r="G21" s="133"/>
      <c r="H21" s="9" t="s">
        <v>41</v>
      </c>
      <c r="I21" s="9"/>
      <c r="J21" s="9" t="s">
        <v>42</v>
      </c>
      <c r="K21" s="134"/>
      <c r="L21" s="135"/>
      <c r="M21" s="136"/>
      <c r="N21" s="75"/>
      <c r="O21" s="129" t="s">
        <v>43</v>
      </c>
      <c r="P21" s="130"/>
      <c r="Q21" s="130"/>
      <c r="R21" s="103"/>
      <c r="S21" s="103"/>
      <c r="T21" s="103"/>
      <c r="U21" s="75"/>
      <c r="V21" s="34" t="b">
        <v>1</v>
      </c>
      <c r="W21" s="34" t="b">
        <v>0</v>
      </c>
    </row>
    <row r="22" spans="2:23" ht="10.5" customHeight="1">
      <c r="B22" s="75"/>
      <c r="C22" s="137" t="s">
        <v>44</v>
      </c>
      <c r="D22" s="138"/>
      <c r="E22" s="139"/>
      <c r="F22" s="140" t="s">
        <v>45</v>
      </c>
      <c r="G22" s="141"/>
      <c r="H22" s="141"/>
      <c r="I22" s="141"/>
      <c r="J22" s="141"/>
      <c r="K22" s="141"/>
      <c r="L22" s="141"/>
      <c r="M22" s="142"/>
      <c r="N22" s="75"/>
      <c r="O22" s="129" t="s">
        <v>46</v>
      </c>
      <c r="P22" s="130"/>
      <c r="Q22" s="130"/>
      <c r="R22" s="127">
        <f t="shared" ref="R22" si="3">R20-R21</f>
        <v>194400</v>
      </c>
      <c r="S22" s="127">
        <f>S20-S21</f>
        <v>97200</v>
      </c>
      <c r="T22" s="127">
        <f>T20-T21</f>
        <v>291600</v>
      </c>
      <c r="U22" s="75"/>
      <c r="V22" s="34"/>
      <c r="W22" s="34"/>
    </row>
    <row r="23" spans="2:23" ht="20.100000000000001" customHeight="1">
      <c r="B23" s="75"/>
      <c r="C23" s="147" t="s">
        <v>47</v>
      </c>
      <c r="D23" s="148"/>
      <c r="E23" s="149"/>
      <c r="F23" s="150" t="s">
        <v>48</v>
      </c>
      <c r="G23" s="151"/>
      <c r="H23" s="151"/>
      <c r="I23" s="151"/>
      <c r="J23" s="151"/>
      <c r="K23" s="151"/>
      <c r="L23" s="151"/>
      <c r="M23" s="152"/>
      <c r="N23" s="75"/>
      <c r="O23" s="130"/>
      <c r="P23" s="130"/>
      <c r="Q23" s="130"/>
      <c r="R23" s="128"/>
      <c r="S23" s="128"/>
      <c r="T23" s="128"/>
      <c r="U23" s="75"/>
    </row>
    <row r="24" spans="2:23" ht="20.100000000000001" customHeight="1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2:23" ht="13.5" customHeight="1">
      <c r="C25" s="12"/>
      <c r="D25" s="12"/>
    </row>
  </sheetData>
  <mergeCells count="41">
    <mergeCell ref="C2:H3"/>
    <mergeCell ref="C23:E23"/>
    <mergeCell ref="F23:M23"/>
    <mergeCell ref="R22:R23"/>
    <mergeCell ref="S22:S23"/>
    <mergeCell ref="C19:E19"/>
    <mergeCell ref="F19:M19"/>
    <mergeCell ref="O19:Q19"/>
    <mergeCell ref="C20:E20"/>
    <mergeCell ref="F20:M20"/>
    <mergeCell ref="O20:Q20"/>
    <mergeCell ref="C16:E16"/>
    <mergeCell ref="I16:L16"/>
    <mergeCell ref="C17:E17"/>
    <mergeCell ref="F17:M17"/>
    <mergeCell ref="O17:Q17"/>
    <mergeCell ref="T22:T23"/>
    <mergeCell ref="O22:Q23"/>
    <mergeCell ref="C21:E21"/>
    <mergeCell ref="F21:G21"/>
    <mergeCell ref="K21:M21"/>
    <mergeCell ref="O21:Q21"/>
    <mergeCell ref="C22:E22"/>
    <mergeCell ref="F22:M22"/>
    <mergeCell ref="C14:E14"/>
    <mergeCell ref="I14:L14"/>
    <mergeCell ref="O14:Q14"/>
    <mergeCell ref="I15:L15"/>
    <mergeCell ref="O15:Q15"/>
    <mergeCell ref="R10:S10"/>
    <mergeCell ref="C12:E12"/>
    <mergeCell ref="F12:M12"/>
    <mergeCell ref="O12:Q12"/>
    <mergeCell ref="C13:E13"/>
    <mergeCell ref="F13:M13"/>
    <mergeCell ref="O13:Q13"/>
    <mergeCell ref="D7:L7"/>
    <mergeCell ref="C9:E9"/>
    <mergeCell ref="C10:E10"/>
    <mergeCell ref="O10:Q10"/>
    <mergeCell ref="F10:H10"/>
  </mergeCells>
  <phoneticPr fontId="27"/>
  <pageMargins left="0.70763888888888904" right="0.70763888888888904" top="0.74791666666666701" bottom="0.74791666666666701" header="0.31388888888888899" footer="0.31388888888888899"/>
  <pageSetup paperSize="9" orientation="landscape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5</xdr:col>
                    <xdr:colOff>85725</xdr:colOff>
                    <xdr:row>20</xdr:row>
                    <xdr:rowOff>28575</xdr:rowOff>
                  </from>
                  <to>
                    <xdr:col>7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8</xdr:col>
                    <xdr:colOff>57150</xdr:colOff>
                    <xdr:row>20</xdr:row>
                    <xdr:rowOff>28575</xdr:rowOff>
                  </from>
                  <to>
                    <xdr:col>9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B1:AF25"/>
  <sheetViews>
    <sheetView showGridLines="0" showZeros="0" workbookViewId="0">
      <selection activeCell="C11" sqref="C11"/>
    </sheetView>
  </sheetViews>
  <sheetFormatPr defaultColWidth="9" defaultRowHeight="13.5"/>
  <cols>
    <col min="1" max="1" width="0.625" customWidth="1"/>
    <col min="2" max="2" width="3.75" customWidth="1"/>
    <col min="3" max="4" width="7.375" customWidth="1"/>
    <col min="5" max="5" width="4.25" customWidth="1"/>
    <col min="6" max="6" width="2.75" customWidth="1"/>
    <col min="7" max="7" width="2.25" customWidth="1"/>
    <col min="8" max="8" width="5.625" customWidth="1"/>
    <col min="9" max="9" width="4.625" customWidth="1"/>
    <col min="10" max="10" width="5.625" customWidth="1"/>
    <col min="11" max="11" width="4.625" customWidth="1"/>
    <col min="12" max="12" width="5.625" customWidth="1"/>
    <col min="13" max="13" width="4.625" customWidth="1"/>
    <col min="14" max="14" width="1" customWidth="1"/>
    <col min="15" max="15" width="12.375" customWidth="1"/>
    <col min="16" max="16" width="3.5" customWidth="1"/>
    <col min="17" max="29" width="3.625" customWidth="1"/>
    <col min="31" max="32" width="9" hidden="1" customWidth="1"/>
  </cols>
  <sheetData>
    <row r="1" spans="2:30" ht="6" customHeight="1"/>
    <row r="2" spans="2:30">
      <c r="B2" s="75"/>
      <c r="C2" s="143" t="s">
        <v>0</v>
      </c>
      <c r="D2" s="143"/>
      <c r="E2" s="143"/>
      <c r="F2" s="144"/>
      <c r="G2" s="144"/>
      <c r="H2" s="144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2:30">
      <c r="B3" s="75"/>
      <c r="C3" s="145"/>
      <c r="D3" s="145"/>
      <c r="E3" s="145"/>
      <c r="F3" s="146"/>
      <c r="G3" s="146"/>
      <c r="H3" s="146"/>
      <c r="I3" s="75"/>
      <c r="J3" s="75"/>
      <c r="K3" s="75"/>
      <c r="L3" s="75"/>
      <c r="M3" s="75"/>
      <c r="N3" s="75"/>
      <c r="O3" s="75"/>
      <c r="P3" s="75"/>
      <c r="Q3" s="75"/>
      <c r="R3" s="75" t="s">
        <v>49</v>
      </c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2:30">
      <c r="B4" s="75"/>
      <c r="C4" s="76" t="s">
        <v>1</v>
      </c>
      <c r="D4" s="77"/>
      <c r="E4" s="77"/>
      <c r="F4" s="78" t="s">
        <v>2</v>
      </c>
      <c r="G4" s="78"/>
      <c r="H4" s="78"/>
      <c r="I4" s="78"/>
      <c r="J4" s="78"/>
      <c r="K4" s="78"/>
      <c r="L4" s="91"/>
      <c r="M4" s="75"/>
      <c r="N4" s="75"/>
      <c r="O4" s="75"/>
      <c r="P4" s="161" t="s">
        <v>50</v>
      </c>
      <c r="Q4" s="162"/>
      <c r="R4" s="163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5"/>
      <c r="AD4" s="75"/>
    </row>
    <row r="5" spans="2:30">
      <c r="B5" s="75"/>
      <c r="C5" s="79" t="s">
        <v>3</v>
      </c>
      <c r="D5" s="12" t="s">
        <v>4</v>
      </c>
      <c r="E5" s="12"/>
      <c r="F5" s="12"/>
      <c r="G5" s="12"/>
      <c r="H5" s="12"/>
      <c r="I5" s="12"/>
      <c r="J5" s="12"/>
      <c r="K5" s="12"/>
      <c r="L5" s="92"/>
      <c r="M5" s="75"/>
      <c r="N5" s="75"/>
      <c r="O5" s="75"/>
      <c r="P5" s="166" t="s">
        <v>49</v>
      </c>
      <c r="Q5" s="167"/>
      <c r="R5" s="168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70"/>
      <c r="AD5" s="75"/>
    </row>
    <row r="6" spans="2:30">
      <c r="B6" s="75"/>
      <c r="C6" s="79"/>
      <c r="D6" s="12" t="s">
        <v>5</v>
      </c>
      <c r="E6" s="12"/>
      <c r="F6" s="12"/>
      <c r="G6" s="12"/>
      <c r="H6" s="12"/>
      <c r="I6" s="12"/>
      <c r="J6" s="12"/>
      <c r="K6" s="12"/>
      <c r="L6" s="92"/>
      <c r="M6" s="75"/>
      <c r="N6" s="75"/>
      <c r="O6" s="75"/>
      <c r="P6" s="166" t="s">
        <v>51</v>
      </c>
      <c r="Q6" s="167"/>
      <c r="R6" s="168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D6" s="75"/>
    </row>
    <row r="7" spans="2:30">
      <c r="B7" s="75"/>
      <c r="C7" s="80" t="s">
        <v>6</v>
      </c>
      <c r="D7" s="107" t="s">
        <v>7</v>
      </c>
      <c r="E7" s="107"/>
      <c r="F7" s="107"/>
      <c r="G7" s="107"/>
      <c r="H7" s="107"/>
      <c r="I7" s="107"/>
      <c r="J7" s="107"/>
      <c r="K7" s="107"/>
      <c r="L7" s="108"/>
      <c r="M7" s="75"/>
      <c r="N7" s="75"/>
      <c r="O7" s="75"/>
      <c r="P7" s="178" t="s">
        <v>52</v>
      </c>
      <c r="Q7" s="179"/>
      <c r="R7" s="180" t="s">
        <v>53</v>
      </c>
      <c r="S7" s="181"/>
      <c r="T7" s="182"/>
      <c r="U7" s="182"/>
      <c r="V7" s="182"/>
      <c r="W7" s="182"/>
      <c r="X7" s="181" t="s">
        <v>54</v>
      </c>
      <c r="Y7" s="181"/>
      <c r="Z7" s="171"/>
      <c r="AA7" s="171"/>
      <c r="AB7" s="171"/>
      <c r="AC7" s="172"/>
      <c r="AD7" s="75"/>
    </row>
    <row r="8" spans="2:30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</row>
    <row r="9" spans="2:30" ht="20.100000000000001" customHeight="1">
      <c r="B9" s="75"/>
      <c r="C9" s="109" t="s">
        <v>8</v>
      </c>
      <c r="D9" s="110"/>
      <c r="E9" s="111"/>
      <c r="F9" s="82"/>
      <c r="G9" s="24"/>
      <c r="H9" s="83"/>
      <c r="I9" s="57" t="s">
        <v>9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</row>
    <row r="10" spans="2:30" ht="20.100000000000001" customHeight="1">
      <c r="B10" s="75"/>
      <c r="C10" s="112" t="s">
        <v>89</v>
      </c>
      <c r="D10" s="110"/>
      <c r="E10" s="111"/>
      <c r="F10" s="183"/>
      <c r="G10" s="184"/>
      <c r="H10" s="184"/>
      <c r="I10" s="18" t="s">
        <v>11</v>
      </c>
      <c r="J10" s="93"/>
      <c r="K10" s="18" t="s">
        <v>12</v>
      </c>
      <c r="L10" s="93"/>
      <c r="M10" s="38" t="s">
        <v>13</v>
      </c>
      <c r="N10" s="75"/>
      <c r="O10" s="109" t="s">
        <v>14</v>
      </c>
      <c r="P10" s="110"/>
      <c r="Q10" s="111"/>
      <c r="R10" s="173"/>
      <c r="S10" s="174"/>
      <c r="T10" s="174"/>
      <c r="U10" s="174"/>
      <c r="V10" s="174"/>
      <c r="W10" s="174"/>
      <c r="X10" s="175"/>
      <c r="Y10" s="176"/>
      <c r="Z10" s="177"/>
      <c r="AA10" s="177"/>
      <c r="AB10" s="177"/>
      <c r="AC10" s="177"/>
      <c r="AD10" s="75"/>
    </row>
    <row r="11" spans="2:30" ht="6" customHeight="1">
      <c r="B11" s="75"/>
      <c r="C11" s="75"/>
      <c r="D11" s="75"/>
      <c r="E11" s="75"/>
      <c r="F11" s="84"/>
      <c r="G11" s="84"/>
      <c r="H11" s="84"/>
      <c r="I11" s="84"/>
      <c r="J11" s="84"/>
      <c r="K11" s="84"/>
      <c r="L11" s="84"/>
      <c r="M11" s="84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</row>
    <row r="12" spans="2:30" ht="20.100000000000001" customHeight="1">
      <c r="B12" s="75"/>
      <c r="C12" s="109" t="s">
        <v>15</v>
      </c>
      <c r="D12" s="110"/>
      <c r="E12" s="111"/>
      <c r="F12" s="115"/>
      <c r="G12" s="117"/>
      <c r="H12" s="117"/>
      <c r="I12" s="117"/>
      <c r="J12" s="117"/>
      <c r="K12" s="117"/>
      <c r="L12" s="117"/>
      <c r="M12" s="116"/>
      <c r="N12" s="75"/>
      <c r="O12" s="118" t="s">
        <v>16</v>
      </c>
      <c r="P12" s="119"/>
      <c r="Q12" s="120"/>
      <c r="R12" s="118" t="s">
        <v>17</v>
      </c>
      <c r="S12" s="119"/>
      <c r="T12" s="119"/>
      <c r="U12" s="120"/>
      <c r="V12" s="118" t="s">
        <v>18</v>
      </c>
      <c r="W12" s="119"/>
      <c r="X12" s="119"/>
      <c r="Y12" s="120"/>
      <c r="Z12" s="118" t="s">
        <v>19</v>
      </c>
      <c r="AA12" s="119"/>
      <c r="AB12" s="119"/>
      <c r="AC12" s="120"/>
      <c r="AD12" s="75"/>
    </row>
    <row r="13" spans="2:30" ht="20.100000000000001" customHeight="1">
      <c r="B13" s="75"/>
      <c r="C13" s="109" t="s">
        <v>20</v>
      </c>
      <c r="D13" s="110"/>
      <c r="E13" s="111"/>
      <c r="F13" s="109"/>
      <c r="G13" s="110"/>
      <c r="H13" s="110"/>
      <c r="I13" s="110"/>
      <c r="J13" s="110"/>
      <c r="K13" s="110"/>
      <c r="L13" s="110"/>
      <c r="M13" s="111"/>
      <c r="N13" s="75"/>
      <c r="O13" s="121" t="s">
        <v>22</v>
      </c>
      <c r="P13" s="122"/>
      <c r="Q13" s="111"/>
      <c r="R13" s="185"/>
      <c r="S13" s="186"/>
      <c r="T13" s="186"/>
      <c r="U13" s="187"/>
      <c r="V13" s="185"/>
      <c r="W13" s="186"/>
      <c r="X13" s="186"/>
      <c r="Y13" s="187"/>
      <c r="Z13" s="185">
        <f t="shared" ref="Z13" si="0">R13+V13</f>
        <v>0</v>
      </c>
      <c r="AA13" s="186"/>
      <c r="AB13" s="186"/>
      <c r="AC13" s="187"/>
      <c r="AD13" s="75"/>
    </row>
    <row r="14" spans="2:30" ht="20.100000000000001" customHeight="1">
      <c r="B14" s="75"/>
      <c r="C14" s="109" t="s">
        <v>23</v>
      </c>
      <c r="D14" s="110"/>
      <c r="E14" s="111"/>
      <c r="F14" s="85"/>
      <c r="G14" s="86"/>
      <c r="H14" s="86" t="s">
        <v>24</v>
      </c>
      <c r="I14" s="123"/>
      <c r="J14" s="124"/>
      <c r="K14" s="124"/>
      <c r="L14" s="124"/>
      <c r="M14" s="38" t="s">
        <v>25</v>
      </c>
      <c r="N14" s="75"/>
      <c r="O14" s="125" t="s">
        <v>26</v>
      </c>
      <c r="P14" s="126"/>
      <c r="Q14" s="111"/>
      <c r="R14" s="185"/>
      <c r="S14" s="186"/>
      <c r="T14" s="186"/>
      <c r="U14" s="187"/>
      <c r="V14" s="185"/>
      <c r="W14" s="186"/>
      <c r="X14" s="186"/>
      <c r="Y14" s="187"/>
      <c r="Z14" s="185">
        <f>R14+V14</f>
        <v>0</v>
      </c>
      <c r="AA14" s="186"/>
      <c r="AB14" s="186"/>
      <c r="AC14" s="187"/>
      <c r="AD14" s="75"/>
    </row>
    <row r="15" spans="2:30" ht="20.100000000000001" customHeight="1">
      <c r="B15" s="75"/>
      <c r="C15" s="81" t="s">
        <v>27</v>
      </c>
      <c r="D15" s="87"/>
      <c r="E15" s="49" t="s">
        <v>28</v>
      </c>
      <c r="F15" s="88"/>
      <c r="G15" s="86"/>
      <c r="H15" s="86" t="s">
        <v>24</v>
      </c>
      <c r="I15" s="123">
        <f>I14*D15/100</f>
        <v>0</v>
      </c>
      <c r="J15" s="124"/>
      <c r="K15" s="124"/>
      <c r="L15" s="124"/>
      <c r="M15" s="38" t="s">
        <v>25</v>
      </c>
      <c r="N15" s="75"/>
      <c r="O15" s="125" t="s">
        <v>29</v>
      </c>
      <c r="P15" s="126"/>
      <c r="Q15" s="111"/>
      <c r="R15" s="185">
        <f>R13-R14</f>
        <v>0</v>
      </c>
      <c r="S15" s="186"/>
      <c r="T15" s="186"/>
      <c r="U15" s="187"/>
      <c r="V15" s="185">
        <f>V13-V14</f>
        <v>0</v>
      </c>
      <c r="W15" s="186"/>
      <c r="X15" s="186"/>
      <c r="Y15" s="187"/>
      <c r="Z15" s="185">
        <f>R15+V15</f>
        <v>0</v>
      </c>
      <c r="AA15" s="186"/>
      <c r="AB15" s="186"/>
      <c r="AC15" s="187"/>
      <c r="AD15" s="75"/>
    </row>
    <row r="16" spans="2:30" ht="20.100000000000001" customHeight="1">
      <c r="B16" s="75"/>
      <c r="C16" s="109" t="s">
        <v>30</v>
      </c>
      <c r="D16" s="110"/>
      <c r="E16" s="111"/>
      <c r="F16" s="89"/>
      <c r="G16" s="90"/>
      <c r="H16" s="86" t="s">
        <v>24</v>
      </c>
      <c r="I16" s="123">
        <f>I14+I15</f>
        <v>0</v>
      </c>
      <c r="J16" s="124"/>
      <c r="K16" s="124"/>
      <c r="L16" s="124"/>
      <c r="M16" s="38" t="s">
        <v>25</v>
      </c>
      <c r="N16" s="75"/>
      <c r="O16" s="94" t="s">
        <v>31</v>
      </c>
      <c r="P16" s="95">
        <f>D15</f>
        <v>0</v>
      </c>
      <c r="Q16" s="97" t="s">
        <v>28</v>
      </c>
      <c r="R16" s="185">
        <f>R15*(P16/100)</f>
        <v>0</v>
      </c>
      <c r="S16" s="186"/>
      <c r="T16" s="186"/>
      <c r="U16" s="187"/>
      <c r="V16" s="185">
        <f>V15*(P16/100)</f>
        <v>0</v>
      </c>
      <c r="W16" s="186"/>
      <c r="X16" s="186"/>
      <c r="Y16" s="187"/>
      <c r="Z16" s="185">
        <f>R16+V16</f>
        <v>0</v>
      </c>
      <c r="AA16" s="186"/>
      <c r="AB16" s="186"/>
      <c r="AC16" s="187"/>
      <c r="AD16" s="75"/>
    </row>
    <row r="17" spans="2:32" ht="20.100000000000001" customHeight="1">
      <c r="B17" s="75"/>
      <c r="C17" s="109" t="s">
        <v>32</v>
      </c>
      <c r="D17" s="110"/>
      <c r="E17" s="111"/>
      <c r="F17" s="157"/>
      <c r="G17" s="158"/>
      <c r="H17" s="158"/>
      <c r="I17" s="158"/>
      <c r="J17" s="158"/>
      <c r="K17" s="158"/>
      <c r="L17" s="158"/>
      <c r="M17" s="159"/>
      <c r="N17" s="75"/>
      <c r="O17" s="125" t="s">
        <v>34</v>
      </c>
      <c r="P17" s="126"/>
      <c r="Q17" s="160"/>
      <c r="R17" s="185">
        <f>R15+R16</f>
        <v>0</v>
      </c>
      <c r="S17" s="186"/>
      <c r="T17" s="186"/>
      <c r="U17" s="187"/>
      <c r="V17" s="185">
        <f>V15+V16</f>
        <v>0</v>
      </c>
      <c r="W17" s="186"/>
      <c r="X17" s="186"/>
      <c r="Y17" s="187"/>
      <c r="Z17" s="185">
        <f>Z15+Z16</f>
        <v>0</v>
      </c>
      <c r="AA17" s="186"/>
      <c r="AB17" s="186"/>
      <c r="AC17" s="187"/>
      <c r="AD17" s="75"/>
    </row>
    <row r="18" spans="2:32" ht="6.75" customHeight="1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8"/>
      <c r="Z18" s="98"/>
      <c r="AA18" s="98"/>
      <c r="AB18" s="98"/>
      <c r="AC18" s="98"/>
      <c r="AD18" s="75"/>
    </row>
    <row r="19" spans="2:32" ht="20.100000000000001" customHeight="1">
      <c r="B19" s="75"/>
      <c r="C19" s="153" t="s">
        <v>35</v>
      </c>
      <c r="D19" s="154"/>
      <c r="E19" s="155"/>
      <c r="F19" s="156"/>
      <c r="G19" s="156"/>
      <c r="H19" s="156"/>
      <c r="I19" s="156"/>
      <c r="J19" s="156"/>
      <c r="K19" s="156"/>
      <c r="L19" s="156"/>
      <c r="M19" s="156"/>
      <c r="N19" s="75"/>
      <c r="O19" s="118" t="s">
        <v>16</v>
      </c>
      <c r="P19" s="119"/>
      <c r="Q19" s="120"/>
      <c r="R19" s="118" t="s">
        <v>17</v>
      </c>
      <c r="S19" s="119"/>
      <c r="T19" s="119"/>
      <c r="U19" s="120"/>
      <c r="V19" s="118" t="s">
        <v>18</v>
      </c>
      <c r="W19" s="119"/>
      <c r="X19" s="119"/>
      <c r="Y19" s="120"/>
      <c r="Z19" s="118" t="s">
        <v>19</v>
      </c>
      <c r="AA19" s="119"/>
      <c r="AB19" s="119"/>
      <c r="AC19" s="120"/>
      <c r="AD19" s="75"/>
    </row>
    <row r="20" spans="2:32" ht="20.100000000000001" customHeight="1">
      <c r="B20" s="75"/>
      <c r="C20" s="131" t="s">
        <v>37</v>
      </c>
      <c r="D20" s="132"/>
      <c r="E20" s="111"/>
      <c r="F20" s="156"/>
      <c r="G20" s="156"/>
      <c r="H20" s="156"/>
      <c r="I20" s="156"/>
      <c r="J20" s="156"/>
      <c r="K20" s="156"/>
      <c r="L20" s="156"/>
      <c r="M20" s="156"/>
      <c r="N20" s="75"/>
      <c r="O20" s="129" t="s">
        <v>39</v>
      </c>
      <c r="P20" s="130"/>
      <c r="Q20" s="130"/>
      <c r="R20" s="188">
        <f>R17</f>
        <v>0</v>
      </c>
      <c r="S20" s="189"/>
      <c r="T20" s="189"/>
      <c r="U20" s="190"/>
      <c r="V20" s="188">
        <f>V17</f>
        <v>0</v>
      </c>
      <c r="W20" s="189"/>
      <c r="X20" s="189"/>
      <c r="Y20" s="190"/>
      <c r="Z20" s="188">
        <f>Z17</f>
        <v>0</v>
      </c>
      <c r="AA20" s="189"/>
      <c r="AB20" s="189"/>
      <c r="AC20" s="190"/>
      <c r="AD20" s="75"/>
    </row>
    <row r="21" spans="2:32" ht="20.100000000000001" customHeight="1">
      <c r="B21" s="75"/>
      <c r="C21" s="131" t="s">
        <v>40</v>
      </c>
      <c r="D21" s="132"/>
      <c r="E21" s="111"/>
      <c r="F21" s="133"/>
      <c r="G21" s="133"/>
      <c r="H21" s="9" t="s">
        <v>41</v>
      </c>
      <c r="I21" s="9"/>
      <c r="J21" s="9" t="s">
        <v>42</v>
      </c>
      <c r="K21" s="134"/>
      <c r="L21" s="135"/>
      <c r="M21" s="136"/>
      <c r="N21" s="75"/>
      <c r="O21" s="129" t="s">
        <v>43</v>
      </c>
      <c r="P21" s="130"/>
      <c r="Q21" s="130"/>
      <c r="R21" s="188"/>
      <c r="S21" s="189"/>
      <c r="T21" s="189"/>
      <c r="U21" s="190"/>
      <c r="V21" s="188"/>
      <c r="W21" s="189"/>
      <c r="X21" s="189"/>
      <c r="Y21" s="190"/>
      <c r="Z21" s="188"/>
      <c r="AA21" s="189"/>
      <c r="AB21" s="189"/>
      <c r="AC21" s="190"/>
      <c r="AD21" s="75"/>
      <c r="AE21" s="34" t="b">
        <v>0</v>
      </c>
      <c r="AF21" s="34" t="b">
        <v>0</v>
      </c>
    </row>
    <row r="22" spans="2:32" ht="10.5" customHeight="1">
      <c r="B22" s="75"/>
      <c r="C22" s="137" t="s">
        <v>44</v>
      </c>
      <c r="D22" s="138"/>
      <c r="E22" s="139"/>
      <c r="F22" s="140"/>
      <c r="G22" s="141"/>
      <c r="H22" s="141"/>
      <c r="I22" s="141"/>
      <c r="J22" s="141"/>
      <c r="K22" s="141"/>
      <c r="L22" s="141"/>
      <c r="M22" s="142"/>
      <c r="N22" s="75"/>
      <c r="O22" s="129" t="s">
        <v>46</v>
      </c>
      <c r="P22" s="130"/>
      <c r="Q22" s="130"/>
      <c r="R22" s="191">
        <f>R20-R21</f>
        <v>0</v>
      </c>
      <c r="S22" s="192"/>
      <c r="T22" s="192"/>
      <c r="U22" s="193"/>
      <c r="V22" s="191">
        <f>V20-V21</f>
        <v>0</v>
      </c>
      <c r="W22" s="192"/>
      <c r="X22" s="192"/>
      <c r="Y22" s="193"/>
      <c r="Z22" s="191">
        <f>Z20-Z21</f>
        <v>0</v>
      </c>
      <c r="AA22" s="192"/>
      <c r="AB22" s="192"/>
      <c r="AC22" s="193"/>
      <c r="AD22" s="75"/>
      <c r="AE22" s="34"/>
      <c r="AF22" s="34"/>
    </row>
    <row r="23" spans="2:32" ht="20.100000000000001" customHeight="1">
      <c r="B23" s="75"/>
      <c r="C23" s="147" t="s">
        <v>47</v>
      </c>
      <c r="D23" s="148"/>
      <c r="E23" s="149"/>
      <c r="F23" s="150"/>
      <c r="G23" s="151"/>
      <c r="H23" s="151"/>
      <c r="I23" s="151"/>
      <c r="J23" s="151"/>
      <c r="K23" s="151"/>
      <c r="L23" s="151"/>
      <c r="M23" s="152"/>
      <c r="N23" s="75"/>
      <c r="O23" s="130"/>
      <c r="P23" s="130"/>
      <c r="Q23" s="130"/>
      <c r="R23" s="194"/>
      <c r="S23" s="195"/>
      <c r="T23" s="195"/>
      <c r="U23" s="196"/>
      <c r="V23" s="194"/>
      <c r="W23" s="195"/>
      <c r="X23" s="195"/>
      <c r="Y23" s="196"/>
      <c r="Z23" s="194"/>
      <c r="AA23" s="195"/>
      <c r="AB23" s="195"/>
      <c r="AC23" s="196"/>
      <c r="AD23" s="75"/>
    </row>
    <row r="24" spans="2:32" ht="20.100000000000001" customHeight="1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</row>
    <row r="25" spans="2:32" ht="13.5" customHeight="1">
      <c r="C25" s="12"/>
      <c r="D25" s="12"/>
    </row>
  </sheetData>
  <mergeCells count="80">
    <mergeCell ref="V22:Y23"/>
    <mergeCell ref="Z22:AC23"/>
    <mergeCell ref="O22:Q23"/>
    <mergeCell ref="C2:H3"/>
    <mergeCell ref="C22:E22"/>
    <mergeCell ref="F22:M22"/>
    <mergeCell ref="C23:E23"/>
    <mergeCell ref="F23:M23"/>
    <mergeCell ref="R22:U23"/>
    <mergeCell ref="Z20:AC20"/>
    <mergeCell ref="C21:E21"/>
    <mergeCell ref="F21:G21"/>
    <mergeCell ref="K21:M21"/>
    <mergeCell ref="O21:Q21"/>
    <mergeCell ref="R21:U21"/>
    <mergeCell ref="V21:Y21"/>
    <mergeCell ref="Z21:AC21"/>
    <mergeCell ref="C20:E20"/>
    <mergeCell ref="F20:M20"/>
    <mergeCell ref="O20:Q20"/>
    <mergeCell ref="R20:U20"/>
    <mergeCell ref="V20:Y20"/>
    <mergeCell ref="Z17:AC17"/>
    <mergeCell ref="C19:E19"/>
    <mergeCell ref="F19:M19"/>
    <mergeCell ref="O19:Q19"/>
    <mergeCell ref="R19:U19"/>
    <mergeCell ref="V19:Y19"/>
    <mergeCell ref="Z19:AC19"/>
    <mergeCell ref="C17:E17"/>
    <mergeCell ref="F17:M17"/>
    <mergeCell ref="O17:Q17"/>
    <mergeCell ref="R17:U17"/>
    <mergeCell ref="V17:Y17"/>
    <mergeCell ref="C16:E16"/>
    <mergeCell ref="I16:L16"/>
    <mergeCell ref="R16:U16"/>
    <mergeCell ref="V16:Y16"/>
    <mergeCell ref="Z16:AC16"/>
    <mergeCell ref="Z14:AC14"/>
    <mergeCell ref="I15:L15"/>
    <mergeCell ref="O15:Q15"/>
    <mergeCell ref="R15:U15"/>
    <mergeCell ref="V15:Y15"/>
    <mergeCell ref="Z15:AC15"/>
    <mergeCell ref="C14:E14"/>
    <mergeCell ref="I14:L14"/>
    <mergeCell ref="O14:Q14"/>
    <mergeCell ref="R14:U14"/>
    <mergeCell ref="V14:Y14"/>
    <mergeCell ref="Z12:AC12"/>
    <mergeCell ref="C13:E13"/>
    <mergeCell ref="F13:M13"/>
    <mergeCell ref="O13:Q13"/>
    <mergeCell ref="R13:U13"/>
    <mergeCell ref="V13:Y13"/>
    <mergeCell ref="Z13:AC13"/>
    <mergeCell ref="C12:E12"/>
    <mergeCell ref="F12:M12"/>
    <mergeCell ref="O12:Q12"/>
    <mergeCell ref="R12:U12"/>
    <mergeCell ref="V12:Y12"/>
    <mergeCell ref="Z7:AC7"/>
    <mergeCell ref="C9:E9"/>
    <mergeCell ref="C10:E10"/>
    <mergeCell ref="O10:Q10"/>
    <mergeCell ref="R10:X10"/>
    <mergeCell ref="Y10:AC10"/>
    <mergeCell ref="D7:L7"/>
    <mergeCell ref="P7:Q7"/>
    <mergeCell ref="R7:S7"/>
    <mergeCell ref="T7:W7"/>
    <mergeCell ref="X7:Y7"/>
    <mergeCell ref="F10:H10"/>
    <mergeCell ref="P4:Q4"/>
    <mergeCell ref="R4:AC4"/>
    <mergeCell ref="P5:Q5"/>
    <mergeCell ref="R5:AC5"/>
    <mergeCell ref="P6:Q6"/>
    <mergeCell ref="R6:AC6"/>
  </mergeCells>
  <phoneticPr fontId="27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Pict="0">
                <anchor moveWithCells="1">
                  <from>
                    <xdr:col>5</xdr:col>
                    <xdr:colOff>85725</xdr:colOff>
                    <xdr:row>20</xdr:row>
                    <xdr:rowOff>28575</xdr:rowOff>
                  </from>
                  <to>
                    <xdr:col>7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Pict="0">
                <anchor moveWithCells="1">
                  <from>
                    <xdr:col>8</xdr:col>
                    <xdr:colOff>57150</xdr:colOff>
                    <xdr:row>20</xdr:row>
                    <xdr:rowOff>28575</xdr:rowOff>
                  </from>
                  <to>
                    <xdr:col>9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2:BL102"/>
  <sheetViews>
    <sheetView showGridLines="0" showZeros="0" tabSelected="1" workbookViewId="0">
      <selection activeCell="BC23" sqref="BC23:BK24"/>
    </sheetView>
  </sheetViews>
  <sheetFormatPr defaultColWidth="9" defaultRowHeight="13.5"/>
  <cols>
    <col min="1" max="1" width="1.875" customWidth="1"/>
    <col min="2" max="64" width="2.125" customWidth="1"/>
  </cols>
  <sheetData>
    <row r="2" spans="1:64" ht="5.099999999999999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08" t="s">
        <v>55</v>
      </c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17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0" t="s">
        <v>14</v>
      </c>
      <c r="BA3" s="200"/>
      <c r="BB3" s="200"/>
      <c r="BC3" s="200"/>
      <c r="BD3" s="55"/>
      <c r="BE3" s="55"/>
      <c r="BF3" s="55"/>
      <c r="BG3" s="55"/>
      <c r="BH3" s="55"/>
      <c r="BI3" s="55"/>
      <c r="BJ3" s="55"/>
      <c r="BK3" s="55"/>
      <c r="BL3" s="2"/>
    </row>
    <row r="4" spans="1:64" ht="1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64" ht="19.5" customHeight="1">
      <c r="B5" s="4" t="s">
        <v>56</v>
      </c>
      <c r="C5" s="5"/>
      <c r="D5" s="6"/>
      <c r="E5" s="6"/>
      <c r="F5" s="6"/>
      <c r="G5" s="6"/>
      <c r="H5" s="6"/>
      <c r="I5" s="6"/>
      <c r="J5" s="6"/>
      <c r="K5" s="6"/>
      <c r="L5" s="9"/>
      <c r="M5" s="201"/>
      <c r="N5" s="201"/>
      <c r="O5" s="202" t="s">
        <v>57</v>
      </c>
      <c r="P5" s="202"/>
      <c r="Q5" s="203"/>
      <c r="R5" s="28"/>
      <c r="S5" s="201" t="s">
        <v>58</v>
      </c>
      <c r="T5" s="201"/>
      <c r="U5" s="204">
        <f>入力シート!H9</f>
        <v>0</v>
      </c>
      <c r="V5" s="204"/>
      <c r="W5" s="28" t="s">
        <v>59</v>
      </c>
      <c r="X5" s="9"/>
      <c r="Y5" s="28"/>
      <c r="Z5" s="28"/>
      <c r="AA5" s="33"/>
      <c r="AB5" s="34"/>
      <c r="AC5" s="34"/>
      <c r="AN5" s="153" t="s">
        <v>49</v>
      </c>
      <c r="AO5" s="154"/>
      <c r="AP5" s="154"/>
      <c r="AQ5" s="154"/>
      <c r="AR5" s="15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57"/>
    </row>
    <row r="6" spans="1:64" ht="15" customHeight="1">
      <c r="AN6" s="46"/>
      <c r="AO6" s="133">
        <f>入力シート!R4</f>
        <v>0</v>
      </c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58"/>
    </row>
    <row r="7" spans="1:64" ht="20.100000000000001" customHeight="1">
      <c r="L7" s="29"/>
      <c r="M7" s="29"/>
      <c r="N7" s="29"/>
      <c r="O7" s="12"/>
      <c r="P7" s="12"/>
      <c r="Q7" s="12"/>
      <c r="R7" s="12"/>
      <c r="U7" s="12"/>
      <c r="AN7" s="46"/>
      <c r="AO7" s="205">
        <f>入力シート!R5</f>
        <v>0</v>
      </c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58"/>
    </row>
    <row r="8" spans="1:64" ht="18" customHeight="1" thickBot="1">
      <c r="B8" s="197">
        <f>入力シート!F10</f>
        <v>0</v>
      </c>
      <c r="C8" s="197"/>
      <c r="D8" s="197"/>
      <c r="E8" s="197"/>
      <c r="F8" s="206" t="s">
        <v>11</v>
      </c>
      <c r="G8" s="206"/>
      <c r="H8" s="207">
        <f>入力シート!J10</f>
        <v>0</v>
      </c>
      <c r="I8" s="207"/>
      <c r="J8" s="206" t="s">
        <v>12</v>
      </c>
      <c r="K8" s="206"/>
      <c r="L8" s="207">
        <f>入力シート!L10</f>
        <v>0</v>
      </c>
      <c r="M8" s="207"/>
      <c r="N8" s="206" t="s">
        <v>13</v>
      </c>
      <c r="O8" s="206"/>
      <c r="AN8" s="46"/>
      <c r="AO8" s="9">
        <f>入力シート!R6</f>
        <v>0</v>
      </c>
      <c r="AP8" s="9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44"/>
      <c r="BJ8" s="144"/>
      <c r="BK8" s="58"/>
    </row>
    <row r="9" spans="1:64" ht="20.100000000000001" customHeight="1" thickTop="1">
      <c r="B9" s="7"/>
      <c r="C9" s="7"/>
      <c r="D9" s="8"/>
      <c r="E9" s="8"/>
      <c r="F9" s="9"/>
      <c r="G9" s="9"/>
      <c r="H9" s="8"/>
      <c r="I9" s="8"/>
      <c r="J9" s="9"/>
      <c r="K9" s="9"/>
      <c r="L9" s="8"/>
      <c r="M9" s="8"/>
      <c r="N9" s="9"/>
      <c r="O9" s="9"/>
      <c r="AN9" s="46"/>
      <c r="AO9" s="209" t="str">
        <f>入力シート!R7</f>
        <v>TEL</v>
      </c>
      <c r="AP9" s="209"/>
      <c r="AQ9" s="210">
        <f>入力シート!T7</f>
        <v>0</v>
      </c>
      <c r="AR9" s="210"/>
      <c r="AS9" s="210"/>
      <c r="AT9" s="210"/>
      <c r="AU9" s="210"/>
      <c r="AV9" s="210"/>
      <c r="AW9" s="210"/>
      <c r="AX9" s="209" t="str">
        <f>入力シート!X7</f>
        <v>FAX</v>
      </c>
      <c r="AY9" s="209"/>
      <c r="AZ9" s="210">
        <f>入力シート!Z7</f>
        <v>0</v>
      </c>
      <c r="BA9" s="210"/>
      <c r="BB9" s="210"/>
      <c r="BC9" s="210"/>
      <c r="BD9" s="210"/>
      <c r="BE9" s="210"/>
      <c r="BF9" s="210"/>
      <c r="BG9" s="12"/>
      <c r="BH9" s="12"/>
      <c r="BI9" s="12"/>
      <c r="BJ9" s="12"/>
      <c r="BK9" s="58"/>
    </row>
    <row r="10" spans="1:64" ht="9.9499999999999993" customHeight="1">
      <c r="B10" s="10"/>
      <c r="C10" s="10"/>
      <c r="D10" s="10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AF10" s="35"/>
      <c r="AN10" s="23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59"/>
    </row>
    <row r="11" spans="1:64" ht="9.9499999999999993" customHeight="1" thickBot="1">
      <c r="B11" s="211"/>
      <c r="C11" s="212"/>
      <c r="D11" s="212"/>
      <c r="E11" s="212"/>
      <c r="F11" s="212"/>
      <c r="G11" s="212"/>
      <c r="H11" s="213"/>
      <c r="I11" s="213"/>
      <c r="J11" s="213"/>
      <c r="K11" s="213"/>
      <c r="L11" s="213"/>
      <c r="M11" s="213"/>
      <c r="N11" s="213"/>
      <c r="O11" s="213"/>
      <c r="P11" s="213"/>
      <c r="Q11" s="213"/>
    </row>
    <row r="12" spans="1:64" ht="30" customHeight="1">
      <c r="B12" s="214" t="s">
        <v>15</v>
      </c>
      <c r="C12" s="215"/>
      <c r="D12" s="215"/>
      <c r="E12" s="216"/>
      <c r="F12" s="110"/>
      <c r="G12" s="111"/>
      <c r="H12" s="19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36"/>
      <c r="Z12" s="37"/>
      <c r="AA12" s="198" t="s">
        <v>87</v>
      </c>
      <c r="AB12" s="198"/>
      <c r="AC12" s="198"/>
      <c r="AD12" s="198"/>
      <c r="AE12" s="198"/>
      <c r="AF12" s="198"/>
      <c r="AG12" s="198"/>
      <c r="AH12" s="198"/>
      <c r="AI12" s="198"/>
      <c r="AJ12" s="19"/>
      <c r="AK12" s="218" t="s">
        <v>17</v>
      </c>
      <c r="AL12" s="198"/>
      <c r="AM12" s="198"/>
      <c r="AN12" s="198"/>
      <c r="AO12" s="198"/>
      <c r="AP12" s="198"/>
      <c r="AQ12" s="198"/>
      <c r="AR12" s="198"/>
      <c r="AS12" s="219"/>
      <c r="AT12" s="218" t="s">
        <v>18</v>
      </c>
      <c r="AU12" s="198"/>
      <c r="AV12" s="198"/>
      <c r="AW12" s="198"/>
      <c r="AX12" s="198"/>
      <c r="AY12" s="198"/>
      <c r="AZ12" s="198"/>
      <c r="BA12" s="198"/>
      <c r="BB12" s="219"/>
      <c r="BC12" s="218" t="s">
        <v>19</v>
      </c>
      <c r="BD12" s="198"/>
      <c r="BE12" s="198"/>
      <c r="BF12" s="198"/>
      <c r="BG12" s="198"/>
      <c r="BH12" s="198"/>
      <c r="BI12" s="198"/>
      <c r="BJ12" s="198"/>
      <c r="BK12" s="220"/>
    </row>
    <row r="13" spans="1:64" ht="30" customHeight="1">
      <c r="B13" s="214" t="s">
        <v>61</v>
      </c>
      <c r="C13" s="215"/>
      <c r="D13" s="215"/>
      <c r="E13" s="216"/>
      <c r="F13" s="110"/>
      <c r="G13" s="111"/>
      <c r="H13" s="18"/>
      <c r="I13" s="221">
        <f>入力シート!F13</f>
        <v>0</v>
      </c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38"/>
      <c r="Z13" s="222" t="s">
        <v>62</v>
      </c>
      <c r="AA13" s="216"/>
      <c r="AB13" s="216"/>
      <c r="AC13" s="216"/>
      <c r="AD13" s="216"/>
      <c r="AE13" s="216"/>
      <c r="AF13" s="216"/>
      <c r="AG13" s="216"/>
      <c r="AH13" s="216"/>
      <c r="AI13" s="216"/>
      <c r="AJ13" s="223"/>
      <c r="AK13" s="224">
        <f>入力シート!R13</f>
        <v>0</v>
      </c>
      <c r="AL13" s="225"/>
      <c r="AM13" s="225"/>
      <c r="AN13" s="225"/>
      <c r="AO13" s="225"/>
      <c r="AP13" s="225"/>
      <c r="AQ13" s="225"/>
      <c r="AR13" s="225"/>
      <c r="AS13" s="226"/>
      <c r="AT13" s="224">
        <f>入力シート!V13</f>
        <v>0</v>
      </c>
      <c r="AU13" s="225"/>
      <c r="AV13" s="225"/>
      <c r="AW13" s="225"/>
      <c r="AX13" s="225"/>
      <c r="AY13" s="225"/>
      <c r="AZ13" s="225"/>
      <c r="BA13" s="225"/>
      <c r="BB13" s="226"/>
      <c r="BC13" s="224">
        <f>AK13+AT13</f>
        <v>0</v>
      </c>
      <c r="BD13" s="225"/>
      <c r="BE13" s="225"/>
      <c r="BF13" s="225"/>
      <c r="BG13" s="225"/>
      <c r="BH13" s="225"/>
      <c r="BI13" s="225"/>
      <c r="BJ13" s="225"/>
      <c r="BK13" s="227"/>
    </row>
    <row r="14" spans="1:64" ht="30" customHeight="1">
      <c r="B14" s="214" t="s">
        <v>23</v>
      </c>
      <c r="C14" s="215"/>
      <c r="D14" s="215"/>
      <c r="E14" s="216"/>
      <c r="F14" s="110"/>
      <c r="G14" s="111"/>
      <c r="H14" s="18"/>
      <c r="I14" s="228" t="s">
        <v>24</v>
      </c>
      <c r="J14" s="228"/>
      <c r="K14" s="228"/>
      <c r="L14" s="228"/>
      <c r="M14" s="228"/>
      <c r="N14" s="229">
        <f>入力シート!I14</f>
        <v>0</v>
      </c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38" t="s">
        <v>25</v>
      </c>
      <c r="Z14" s="222" t="s">
        <v>63</v>
      </c>
      <c r="AA14" s="216"/>
      <c r="AB14" s="216"/>
      <c r="AC14" s="216"/>
      <c r="AD14" s="216"/>
      <c r="AE14" s="216"/>
      <c r="AF14" s="216"/>
      <c r="AG14" s="216"/>
      <c r="AH14" s="216"/>
      <c r="AI14" s="216"/>
      <c r="AJ14" s="223"/>
      <c r="AK14" s="224">
        <f>入力シート!R14</f>
        <v>0</v>
      </c>
      <c r="AL14" s="225"/>
      <c r="AM14" s="225"/>
      <c r="AN14" s="225"/>
      <c r="AO14" s="225"/>
      <c r="AP14" s="225"/>
      <c r="AQ14" s="225"/>
      <c r="AR14" s="225"/>
      <c r="AS14" s="226"/>
      <c r="AT14" s="224">
        <f>入力シート!V14</f>
        <v>0</v>
      </c>
      <c r="AU14" s="225"/>
      <c r="AV14" s="225"/>
      <c r="AW14" s="225"/>
      <c r="AX14" s="225"/>
      <c r="AY14" s="225"/>
      <c r="AZ14" s="225"/>
      <c r="BA14" s="225"/>
      <c r="BB14" s="226"/>
      <c r="BC14" s="224">
        <f t="shared" ref="BC14" si="0">AK14+AT14</f>
        <v>0</v>
      </c>
      <c r="BD14" s="225"/>
      <c r="BE14" s="225"/>
      <c r="BF14" s="225"/>
      <c r="BG14" s="225"/>
      <c r="BH14" s="225"/>
      <c r="BI14" s="225"/>
      <c r="BJ14" s="225"/>
      <c r="BK14" s="227"/>
    </row>
    <row r="15" spans="1:64" ht="30" customHeight="1">
      <c r="B15" s="214" t="s">
        <v>27</v>
      </c>
      <c r="C15" s="110"/>
      <c r="D15" s="110"/>
      <c r="E15" s="110"/>
      <c r="F15" s="110"/>
      <c r="G15" s="110"/>
      <c r="H15" s="20"/>
      <c r="I15" s="228" t="s">
        <v>24</v>
      </c>
      <c r="J15" s="228"/>
      <c r="K15" s="228"/>
      <c r="L15" s="228"/>
      <c r="M15" s="228"/>
      <c r="N15" s="229">
        <f>入力シート!I15</f>
        <v>0</v>
      </c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38" t="s">
        <v>25</v>
      </c>
      <c r="Z15" s="222" t="s">
        <v>64</v>
      </c>
      <c r="AA15" s="216"/>
      <c r="AB15" s="216"/>
      <c r="AC15" s="216"/>
      <c r="AD15" s="216"/>
      <c r="AE15" s="216"/>
      <c r="AF15" s="216"/>
      <c r="AG15" s="216"/>
      <c r="AH15" s="216"/>
      <c r="AI15" s="216"/>
      <c r="AJ15" s="223"/>
      <c r="AK15" s="224">
        <f>入力シート!R15</f>
        <v>0</v>
      </c>
      <c r="AL15" s="225"/>
      <c r="AM15" s="225"/>
      <c r="AN15" s="225"/>
      <c r="AO15" s="225"/>
      <c r="AP15" s="225"/>
      <c r="AQ15" s="225"/>
      <c r="AR15" s="225"/>
      <c r="AS15" s="226"/>
      <c r="AT15" s="224">
        <f>入力シート!V15</f>
        <v>0</v>
      </c>
      <c r="AU15" s="225"/>
      <c r="AV15" s="225"/>
      <c r="AW15" s="225"/>
      <c r="AX15" s="225"/>
      <c r="AY15" s="225"/>
      <c r="AZ15" s="225"/>
      <c r="BA15" s="225"/>
      <c r="BB15" s="226"/>
      <c r="BC15" s="224">
        <f>AK15+AT15</f>
        <v>0</v>
      </c>
      <c r="BD15" s="225"/>
      <c r="BE15" s="225"/>
      <c r="BF15" s="225"/>
      <c r="BG15" s="225"/>
      <c r="BH15" s="225"/>
      <c r="BI15" s="225"/>
      <c r="BJ15" s="225"/>
      <c r="BK15" s="227"/>
    </row>
    <row r="16" spans="1:64" ht="30" customHeight="1">
      <c r="B16" s="214" t="s">
        <v>30</v>
      </c>
      <c r="C16" s="110"/>
      <c r="D16" s="110"/>
      <c r="E16" s="110"/>
      <c r="F16" s="110"/>
      <c r="G16" s="110"/>
      <c r="H16" s="20"/>
      <c r="I16" s="228" t="s">
        <v>24</v>
      </c>
      <c r="J16" s="228"/>
      <c r="K16" s="228"/>
      <c r="L16" s="228"/>
      <c r="M16" s="228"/>
      <c r="N16" s="229">
        <f>入力シート!I16</f>
        <v>0</v>
      </c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38" t="s">
        <v>25</v>
      </c>
      <c r="Z16" s="222" t="s">
        <v>27</v>
      </c>
      <c r="AA16" s="216"/>
      <c r="AB16" s="216"/>
      <c r="AC16" s="216"/>
      <c r="AD16" s="216"/>
      <c r="AE16" s="216"/>
      <c r="AF16" s="216"/>
      <c r="AG16" s="216"/>
      <c r="AH16" s="216">
        <f>入力シート!P16</f>
        <v>0</v>
      </c>
      <c r="AI16" s="216"/>
      <c r="AJ16" s="47" t="s">
        <v>65</v>
      </c>
      <c r="AK16" s="224">
        <f>入力シート!R16</f>
        <v>0</v>
      </c>
      <c r="AL16" s="225"/>
      <c r="AM16" s="225"/>
      <c r="AN16" s="225"/>
      <c r="AO16" s="225"/>
      <c r="AP16" s="225"/>
      <c r="AQ16" s="225"/>
      <c r="AR16" s="225"/>
      <c r="AS16" s="226"/>
      <c r="AT16" s="224">
        <f>入力シート!V16</f>
        <v>0</v>
      </c>
      <c r="AU16" s="225"/>
      <c r="AV16" s="225"/>
      <c r="AW16" s="225"/>
      <c r="AX16" s="225"/>
      <c r="AY16" s="225"/>
      <c r="AZ16" s="225"/>
      <c r="BA16" s="225"/>
      <c r="BB16" s="226"/>
      <c r="BC16" s="224">
        <f>AK16+AT16</f>
        <v>0</v>
      </c>
      <c r="BD16" s="225"/>
      <c r="BE16" s="225"/>
      <c r="BF16" s="225"/>
      <c r="BG16" s="225"/>
      <c r="BH16" s="225"/>
      <c r="BI16" s="225"/>
      <c r="BJ16" s="225"/>
      <c r="BK16" s="227"/>
    </row>
    <row r="17" spans="2:63" ht="30" customHeight="1">
      <c r="B17" s="214" t="s">
        <v>32</v>
      </c>
      <c r="C17" s="215"/>
      <c r="D17" s="215"/>
      <c r="E17" s="216"/>
      <c r="F17" s="110"/>
      <c r="G17" s="111"/>
      <c r="H17" s="21"/>
      <c r="I17" s="230">
        <f>入力シート!F17</f>
        <v>0</v>
      </c>
      <c r="J17" s="230"/>
      <c r="K17" s="230"/>
      <c r="L17" s="230"/>
      <c r="M17" s="230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38"/>
      <c r="Z17" s="222" t="s">
        <v>66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23"/>
      <c r="AK17" s="224">
        <f>入力シート!R17</f>
        <v>0</v>
      </c>
      <c r="AL17" s="225"/>
      <c r="AM17" s="225"/>
      <c r="AN17" s="225"/>
      <c r="AO17" s="225"/>
      <c r="AP17" s="225"/>
      <c r="AQ17" s="225"/>
      <c r="AR17" s="225"/>
      <c r="AS17" s="226"/>
      <c r="AT17" s="224">
        <f>入力シート!V17</f>
        <v>0</v>
      </c>
      <c r="AU17" s="225"/>
      <c r="AV17" s="225"/>
      <c r="AW17" s="225"/>
      <c r="AX17" s="225"/>
      <c r="AY17" s="225"/>
      <c r="AZ17" s="225"/>
      <c r="BA17" s="225"/>
      <c r="BB17" s="226"/>
      <c r="BC17" s="224">
        <f>BC15+BC16</f>
        <v>0</v>
      </c>
      <c r="BD17" s="225"/>
      <c r="BE17" s="225"/>
      <c r="BF17" s="225"/>
      <c r="BG17" s="225"/>
      <c r="BH17" s="225"/>
      <c r="BI17" s="225"/>
      <c r="BJ17" s="225"/>
      <c r="BK17" s="227"/>
    </row>
    <row r="18" spans="2:63" ht="6.75" customHeight="1">
      <c r="B18" s="15"/>
      <c r="C18" s="16"/>
      <c r="D18" s="16"/>
      <c r="E18" s="17"/>
      <c r="F18" s="18"/>
      <c r="G18" s="18"/>
      <c r="H18" s="22"/>
      <c r="I18" s="30"/>
      <c r="J18" s="30"/>
      <c r="K18" s="30"/>
      <c r="L18" s="30"/>
      <c r="M18" s="30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60"/>
    </row>
    <row r="19" spans="2:63" ht="30" customHeight="1">
      <c r="B19" s="214" t="s">
        <v>35</v>
      </c>
      <c r="C19" s="215"/>
      <c r="D19" s="215"/>
      <c r="E19" s="216"/>
      <c r="F19" s="110"/>
      <c r="G19" s="111"/>
      <c r="H19" s="131">
        <f>入力シート!F19</f>
        <v>0</v>
      </c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39"/>
      <c r="Z19" s="40"/>
      <c r="AA19" s="199" t="s">
        <v>60</v>
      </c>
      <c r="AB19" s="199"/>
      <c r="AC19" s="199"/>
      <c r="AD19" s="199"/>
      <c r="AE19" s="199"/>
      <c r="AF19" s="199"/>
      <c r="AG19" s="199"/>
      <c r="AH19" s="199"/>
      <c r="AI19" s="199"/>
      <c r="AJ19" s="48"/>
      <c r="AK19" s="232" t="s">
        <v>17</v>
      </c>
      <c r="AL19" s="199"/>
      <c r="AM19" s="199"/>
      <c r="AN19" s="199"/>
      <c r="AO19" s="199"/>
      <c r="AP19" s="199"/>
      <c r="AQ19" s="199"/>
      <c r="AR19" s="199"/>
      <c r="AS19" s="233"/>
      <c r="AT19" s="232" t="s">
        <v>18</v>
      </c>
      <c r="AU19" s="199"/>
      <c r="AV19" s="199"/>
      <c r="AW19" s="199"/>
      <c r="AX19" s="199"/>
      <c r="AY19" s="199"/>
      <c r="AZ19" s="199"/>
      <c r="BA19" s="199"/>
      <c r="BB19" s="233"/>
      <c r="BC19" s="232" t="s">
        <v>19</v>
      </c>
      <c r="BD19" s="199"/>
      <c r="BE19" s="199"/>
      <c r="BF19" s="199"/>
      <c r="BG19" s="199"/>
      <c r="BH19" s="199"/>
      <c r="BI19" s="199"/>
      <c r="BJ19" s="199"/>
      <c r="BK19" s="234"/>
    </row>
    <row r="20" spans="2:63" ht="30" customHeight="1">
      <c r="B20" s="214" t="s">
        <v>37</v>
      </c>
      <c r="C20" s="110"/>
      <c r="D20" s="110"/>
      <c r="E20" s="110"/>
      <c r="F20" s="110"/>
      <c r="G20" s="111"/>
      <c r="H20" s="235">
        <f>入力シート!F20</f>
        <v>0</v>
      </c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6"/>
      <c r="Z20" s="222" t="s">
        <v>66</v>
      </c>
      <c r="AA20" s="216"/>
      <c r="AB20" s="216"/>
      <c r="AC20" s="216"/>
      <c r="AD20" s="216"/>
      <c r="AE20" s="216"/>
      <c r="AF20" s="216"/>
      <c r="AG20" s="216"/>
      <c r="AH20" s="216"/>
      <c r="AI20" s="216"/>
      <c r="AJ20" s="223"/>
      <c r="AK20" s="224">
        <f>入力シート!R20</f>
        <v>0</v>
      </c>
      <c r="AL20" s="225"/>
      <c r="AM20" s="225"/>
      <c r="AN20" s="225"/>
      <c r="AO20" s="225"/>
      <c r="AP20" s="225"/>
      <c r="AQ20" s="225"/>
      <c r="AR20" s="225"/>
      <c r="AS20" s="226"/>
      <c r="AT20" s="224">
        <f>入力シート!V20</f>
        <v>0</v>
      </c>
      <c r="AU20" s="225"/>
      <c r="AV20" s="225"/>
      <c r="AW20" s="225"/>
      <c r="AX20" s="225"/>
      <c r="AY20" s="225"/>
      <c r="AZ20" s="225"/>
      <c r="BA20" s="225"/>
      <c r="BB20" s="226"/>
      <c r="BC20" s="224">
        <f>AK20+AT20</f>
        <v>0</v>
      </c>
      <c r="BD20" s="225"/>
      <c r="BE20" s="225"/>
      <c r="BF20" s="225"/>
      <c r="BG20" s="225"/>
      <c r="BH20" s="225"/>
      <c r="BI20" s="225"/>
      <c r="BJ20" s="225"/>
      <c r="BK20" s="227"/>
    </row>
    <row r="21" spans="2:63" ht="15" customHeight="1">
      <c r="B21" s="214" t="s">
        <v>67</v>
      </c>
      <c r="C21" s="298"/>
      <c r="D21" s="298"/>
      <c r="E21" s="298"/>
      <c r="F21" s="298"/>
      <c r="G21" s="299"/>
      <c r="H21" s="261"/>
      <c r="I21" s="238"/>
      <c r="J21" s="154" t="s">
        <v>41</v>
      </c>
      <c r="K21" s="154"/>
      <c r="L21" s="238"/>
      <c r="M21" s="238"/>
      <c r="N21" s="154" t="s">
        <v>42</v>
      </c>
      <c r="O21" s="154"/>
      <c r="P21" s="24"/>
      <c r="Q21" s="308">
        <f>入力シート!K21</f>
        <v>0</v>
      </c>
      <c r="R21" s="309"/>
      <c r="S21" s="309"/>
      <c r="T21" s="309"/>
      <c r="U21" s="309"/>
      <c r="V21" s="309"/>
      <c r="W21" s="309"/>
      <c r="X21" s="309"/>
      <c r="Y21" s="310"/>
      <c r="Z21" s="255" t="s">
        <v>43</v>
      </c>
      <c r="AA21" s="256"/>
      <c r="AB21" s="256"/>
      <c r="AC21" s="256"/>
      <c r="AD21" s="256"/>
      <c r="AE21" s="256"/>
      <c r="AF21" s="256"/>
      <c r="AG21" s="256"/>
      <c r="AH21" s="256"/>
      <c r="AI21" s="256"/>
      <c r="AJ21" s="257"/>
      <c r="AK21" s="246">
        <f>入力シート!R21</f>
        <v>0</v>
      </c>
      <c r="AL21" s="247"/>
      <c r="AM21" s="247"/>
      <c r="AN21" s="247"/>
      <c r="AO21" s="247"/>
      <c r="AP21" s="247"/>
      <c r="AQ21" s="247"/>
      <c r="AR21" s="247"/>
      <c r="AS21" s="248"/>
      <c r="AT21" s="252">
        <f>入力シート!V21</f>
        <v>0</v>
      </c>
      <c r="AU21" s="247"/>
      <c r="AV21" s="247"/>
      <c r="AW21" s="247"/>
      <c r="AX21" s="247"/>
      <c r="AY21" s="247"/>
      <c r="AZ21" s="247"/>
      <c r="BA21" s="247"/>
      <c r="BB21" s="248"/>
      <c r="BC21" s="252">
        <f>AK21+AT21</f>
        <v>0</v>
      </c>
      <c r="BD21" s="247"/>
      <c r="BE21" s="247"/>
      <c r="BF21" s="247"/>
      <c r="BG21" s="247"/>
      <c r="BH21" s="247"/>
      <c r="BI21" s="247"/>
      <c r="BJ21" s="247"/>
      <c r="BK21" s="253"/>
    </row>
    <row r="22" spans="2:63" ht="15" customHeight="1">
      <c r="B22" s="300"/>
      <c r="C22" s="298"/>
      <c r="D22" s="298"/>
      <c r="E22" s="298"/>
      <c r="F22" s="298"/>
      <c r="G22" s="299"/>
      <c r="H22" s="262"/>
      <c r="I22" s="263"/>
      <c r="J22" s="244"/>
      <c r="K22" s="244"/>
      <c r="L22" s="263"/>
      <c r="M22" s="263"/>
      <c r="N22" s="244"/>
      <c r="O22" s="244"/>
      <c r="P22" s="32"/>
      <c r="Q22" s="311"/>
      <c r="R22" s="312"/>
      <c r="S22" s="312"/>
      <c r="T22" s="312"/>
      <c r="U22" s="312"/>
      <c r="V22" s="312"/>
      <c r="W22" s="312"/>
      <c r="X22" s="312"/>
      <c r="Y22" s="313"/>
      <c r="Z22" s="258"/>
      <c r="AA22" s="259"/>
      <c r="AB22" s="259"/>
      <c r="AC22" s="259"/>
      <c r="AD22" s="259"/>
      <c r="AE22" s="259"/>
      <c r="AF22" s="259"/>
      <c r="AG22" s="259"/>
      <c r="AH22" s="259"/>
      <c r="AI22" s="259"/>
      <c r="AJ22" s="260"/>
      <c r="AK22" s="249"/>
      <c r="AL22" s="250"/>
      <c r="AM22" s="250"/>
      <c r="AN22" s="250"/>
      <c r="AO22" s="250"/>
      <c r="AP22" s="250"/>
      <c r="AQ22" s="250"/>
      <c r="AR22" s="250"/>
      <c r="AS22" s="251"/>
      <c r="AT22" s="249"/>
      <c r="AU22" s="250"/>
      <c r="AV22" s="250"/>
      <c r="AW22" s="250"/>
      <c r="AX22" s="250"/>
      <c r="AY22" s="250"/>
      <c r="AZ22" s="250"/>
      <c r="BA22" s="250"/>
      <c r="BB22" s="251"/>
      <c r="BC22" s="249"/>
      <c r="BD22" s="250"/>
      <c r="BE22" s="250"/>
      <c r="BF22" s="250"/>
      <c r="BG22" s="250"/>
      <c r="BH22" s="250"/>
      <c r="BI22" s="250"/>
      <c r="BJ22" s="250"/>
      <c r="BK22" s="254"/>
    </row>
    <row r="23" spans="2:63" ht="15" customHeight="1">
      <c r="B23" s="237" t="s">
        <v>68</v>
      </c>
      <c r="C23" s="238"/>
      <c r="D23" s="238"/>
      <c r="E23" s="238"/>
      <c r="F23" s="238"/>
      <c r="G23" s="155"/>
      <c r="H23" s="153">
        <f>入力シート!F22</f>
        <v>0</v>
      </c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239"/>
      <c r="Z23" s="255" t="s">
        <v>46</v>
      </c>
      <c r="AA23" s="256"/>
      <c r="AB23" s="256"/>
      <c r="AC23" s="256"/>
      <c r="AD23" s="256"/>
      <c r="AE23" s="256"/>
      <c r="AF23" s="256"/>
      <c r="AG23" s="256"/>
      <c r="AH23" s="256"/>
      <c r="AI23" s="256"/>
      <c r="AJ23" s="257"/>
      <c r="AK23" s="246">
        <f>入力シート!R22</f>
        <v>0</v>
      </c>
      <c r="AL23" s="247"/>
      <c r="AM23" s="247"/>
      <c r="AN23" s="247"/>
      <c r="AO23" s="247"/>
      <c r="AP23" s="247"/>
      <c r="AQ23" s="247"/>
      <c r="AR23" s="247"/>
      <c r="AS23" s="248"/>
      <c r="AT23" s="246">
        <f>入力シート!V22</f>
        <v>0</v>
      </c>
      <c r="AU23" s="247"/>
      <c r="AV23" s="247"/>
      <c r="AW23" s="247"/>
      <c r="AX23" s="247"/>
      <c r="AY23" s="247"/>
      <c r="AZ23" s="247"/>
      <c r="BA23" s="247"/>
      <c r="BB23" s="248"/>
      <c r="BC23" s="246">
        <f>BC20+BC21</f>
        <v>0</v>
      </c>
      <c r="BD23" s="247"/>
      <c r="BE23" s="247"/>
      <c r="BF23" s="247"/>
      <c r="BG23" s="247"/>
      <c r="BH23" s="247"/>
      <c r="BI23" s="247"/>
      <c r="BJ23" s="247"/>
      <c r="BK23" s="253"/>
    </row>
    <row r="24" spans="2:63" ht="20.100000000000001" customHeight="1">
      <c r="B24" s="240" t="s">
        <v>47</v>
      </c>
      <c r="C24" s="241"/>
      <c r="D24" s="241"/>
      <c r="E24" s="241"/>
      <c r="F24" s="241"/>
      <c r="G24" s="242"/>
      <c r="H24" s="243">
        <f>入力シート!F23</f>
        <v>0</v>
      </c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5"/>
      <c r="Z24" s="258"/>
      <c r="AA24" s="259"/>
      <c r="AB24" s="259"/>
      <c r="AC24" s="259"/>
      <c r="AD24" s="259"/>
      <c r="AE24" s="259"/>
      <c r="AF24" s="259"/>
      <c r="AG24" s="259"/>
      <c r="AH24" s="259"/>
      <c r="AI24" s="259"/>
      <c r="AJ24" s="260"/>
      <c r="AK24" s="249"/>
      <c r="AL24" s="250"/>
      <c r="AM24" s="250"/>
      <c r="AN24" s="250"/>
      <c r="AO24" s="250"/>
      <c r="AP24" s="250"/>
      <c r="AQ24" s="250"/>
      <c r="AR24" s="250"/>
      <c r="AS24" s="251"/>
      <c r="AT24" s="249"/>
      <c r="AU24" s="250"/>
      <c r="AV24" s="250"/>
      <c r="AW24" s="250"/>
      <c r="AX24" s="250"/>
      <c r="AY24" s="250"/>
      <c r="AZ24" s="250"/>
      <c r="BA24" s="250"/>
      <c r="BB24" s="251"/>
      <c r="BC24" s="249"/>
      <c r="BD24" s="250"/>
      <c r="BE24" s="250"/>
      <c r="BF24" s="250"/>
      <c r="BG24" s="250"/>
      <c r="BH24" s="250"/>
      <c r="BI24" s="250"/>
      <c r="BJ24" s="250"/>
      <c r="BK24" s="254"/>
    </row>
    <row r="25" spans="2:63" ht="15" customHeight="1">
      <c r="B25" s="285" t="s">
        <v>69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61"/>
    </row>
    <row r="26" spans="2:63" ht="15" customHeight="1">
      <c r="B26" s="287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62"/>
    </row>
    <row r="27" spans="2:63" ht="15" customHeight="1">
      <c r="B27" s="264" t="s">
        <v>70</v>
      </c>
      <c r="C27" s="265"/>
      <c r="D27" s="9" t="s">
        <v>71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25"/>
      <c r="AA27" s="25"/>
      <c r="AB27" s="9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9"/>
      <c r="BK27" s="63"/>
    </row>
    <row r="28" spans="2:63" ht="15" customHeight="1">
      <c r="B28" s="266" t="s">
        <v>72</v>
      </c>
      <c r="C28" s="267"/>
      <c r="D28" s="9" t="s">
        <v>73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267"/>
      <c r="AA28" s="267"/>
      <c r="AB28" s="9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9"/>
      <c r="BH28" s="9"/>
      <c r="BI28" s="9"/>
      <c r="BJ28" s="9"/>
      <c r="BK28" s="63"/>
    </row>
    <row r="29" spans="2:63" ht="15" customHeight="1">
      <c r="B29" s="266"/>
      <c r="C29" s="267"/>
      <c r="D29" s="268" t="s">
        <v>74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9"/>
      <c r="AG29" s="9"/>
      <c r="AH29" s="43"/>
      <c r="AI29" s="43"/>
      <c r="AJ29" s="43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63"/>
    </row>
    <row r="30" spans="2:63" ht="15" customHeight="1">
      <c r="B30" s="266" t="s">
        <v>75</v>
      </c>
      <c r="C30" s="267"/>
      <c r="D30" s="268" t="s">
        <v>76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9"/>
      <c r="BI30" s="9"/>
      <c r="BJ30" s="9"/>
      <c r="BK30" s="63"/>
    </row>
    <row r="31" spans="2:63" ht="15" customHeight="1">
      <c r="B31" s="266"/>
      <c r="C31" s="267"/>
      <c r="D31" s="268" t="s">
        <v>74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9"/>
      <c r="AG31" s="9"/>
      <c r="AH31" s="43"/>
      <c r="AI31" s="43"/>
      <c r="AJ31" s="43"/>
      <c r="AK31" s="9"/>
      <c r="AL31" s="9"/>
      <c r="AM31" s="43"/>
      <c r="AN31" s="43"/>
      <c r="AO31" s="43"/>
      <c r="AP31" s="9"/>
      <c r="AQ31" s="9"/>
      <c r="AR31" s="43"/>
      <c r="AS31" s="43"/>
      <c r="AT31" s="43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63"/>
    </row>
    <row r="32" spans="2:63" ht="15" customHeight="1">
      <c r="B32" s="266" t="s">
        <v>77</v>
      </c>
      <c r="C32" s="267"/>
      <c r="D32" s="269" t="s">
        <v>78</v>
      </c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9"/>
      <c r="AG32" s="9"/>
      <c r="AH32" s="7"/>
      <c r="AI32" s="7"/>
      <c r="AJ32" s="7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63"/>
    </row>
    <row r="33" spans="1:64" ht="6" customHeight="1">
      <c r="B33" s="314"/>
      <c r="C33" s="3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43"/>
      <c r="AA33" s="43"/>
      <c r="AB33" s="43"/>
      <c r="AC33" s="43"/>
      <c r="AD33" s="43"/>
      <c r="AE33" s="12"/>
      <c r="AF33" s="12"/>
      <c r="AG33" s="12"/>
      <c r="AH33" s="43"/>
      <c r="AI33" s="43"/>
      <c r="AJ33" s="43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64"/>
    </row>
    <row r="34" spans="1:64" ht="12.6" customHeight="1">
      <c r="B34" s="316"/>
      <c r="C34" s="31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3"/>
      <c r="AA34" s="13"/>
      <c r="AB34" s="13"/>
      <c r="AC34" s="13"/>
      <c r="AD34" s="13"/>
      <c r="AE34" s="44"/>
      <c r="AF34" s="14"/>
      <c r="AG34" s="14"/>
      <c r="AH34" s="13"/>
      <c r="AI34" s="13"/>
      <c r="AJ34" s="13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65"/>
    </row>
    <row r="36" spans="1:6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307" t="s">
        <v>79</v>
      </c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64" ht="17.4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200" t="s">
        <v>14</v>
      </c>
      <c r="BA37" s="200"/>
      <c r="BB37" s="200"/>
      <c r="BC37" s="200"/>
      <c r="BD37" s="55"/>
      <c r="BE37" s="55"/>
      <c r="BF37" s="55"/>
      <c r="BG37" s="55"/>
      <c r="BH37" s="55"/>
      <c r="BI37" s="55"/>
      <c r="BJ37" s="55"/>
      <c r="BK37" s="55"/>
      <c r="BL37" s="27"/>
    </row>
    <row r="38" spans="1:64" ht="12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64" ht="19.5" customHeight="1">
      <c r="B39" s="4" t="s">
        <v>56</v>
      </c>
      <c r="C39" s="5"/>
      <c r="D39" s="6"/>
      <c r="E39" s="6"/>
      <c r="F39" s="6"/>
      <c r="G39" s="6"/>
      <c r="H39" s="6"/>
      <c r="I39" s="6"/>
      <c r="J39" s="6"/>
      <c r="K39" s="6"/>
      <c r="L39" s="9"/>
      <c r="M39" s="201"/>
      <c r="N39" s="201"/>
      <c r="O39" s="202" t="s">
        <v>57</v>
      </c>
      <c r="P39" s="202"/>
      <c r="Q39" s="203"/>
      <c r="R39" s="28"/>
      <c r="S39" s="201" t="s">
        <v>58</v>
      </c>
      <c r="T39" s="201"/>
      <c r="U39" s="204">
        <f>入力シート!H9</f>
        <v>0</v>
      </c>
      <c r="V39" s="204"/>
      <c r="W39" s="28" t="s">
        <v>59</v>
      </c>
      <c r="X39" s="9"/>
      <c r="Y39" s="28"/>
      <c r="Z39" s="28"/>
      <c r="AA39" s="33"/>
      <c r="AB39" s="34"/>
      <c r="AC39" s="34"/>
      <c r="AN39" s="153" t="s">
        <v>49</v>
      </c>
      <c r="AO39" s="154"/>
      <c r="AP39" s="154"/>
      <c r="AQ39" s="154"/>
      <c r="AR39" s="15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57"/>
    </row>
    <row r="40" spans="1:64" ht="15" customHeight="1">
      <c r="AN40" s="46"/>
      <c r="AO40" s="133">
        <f>入力シート!R4</f>
        <v>0</v>
      </c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58"/>
    </row>
    <row r="41" spans="1:64" ht="20.100000000000001" customHeight="1">
      <c r="L41" s="29"/>
      <c r="M41" s="29"/>
      <c r="N41" s="29"/>
      <c r="O41" s="12"/>
      <c r="P41" s="12"/>
      <c r="Q41" s="12"/>
      <c r="R41" s="12"/>
      <c r="U41" s="12"/>
      <c r="AN41" s="46"/>
      <c r="AO41" s="205">
        <f>入力シート!R5</f>
        <v>0</v>
      </c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58"/>
    </row>
    <row r="42" spans="1:64" ht="18" customHeight="1" thickBot="1">
      <c r="B42" s="197">
        <f>入力シート!F10</f>
        <v>0</v>
      </c>
      <c r="C42" s="197"/>
      <c r="D42" s="197"/>
      <c r="E42" s="197"/>
      <c r="F42" s="206" t="s">
        <v>11</v>
      </c>
      <c r="G42" s="206"/>
      <c r="H42" s="207">
        <f>入力シート!J10</f>
        <v>0</v>
      </c>
      <c r="I42" s="207"/>
      <c r="J42" s="206" t="s">
        <v>12</v>
      </c>
      <c r="K42" s="206"/>
      <c r="L42" s="207">
        <f>入力シート!L10</f>
        <v>0</v>
      </c>
      <c r="M42" s="207"/>
      <c r="N42" s="206" t="s">
        <v>13</v>
      </c>
      <c r="O42" s="206"/>
      <c r="AN42" s="46"/>
      <c r="AO42" s="133">
        <f>入力シート!R6</f>
        <v>0</v>
      </c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2"/>
      <c r="BI42" s="144" t="s">
        <v>80</v>
      </c>
      <c r="BJ42" s="144"/>
      <c r="BK42" s="58"/>
    </row>
    <row r="43" spans="1:64" ht="20.100000000000001" customHeight="1" thickTop="1">
      <c r="B43" s="7"/>
      <c r="C43" s="7"/>
      <c r="D43" s="8"/>
      <c r="E43" s="8"/>
      <c r="F43" s="9"/>
      <c r="G43" s="9"/>
      <c r="H43" s="8"/>
      <c r="I43" s="8"/>
      <c r="J43" s="9"/>
      <c r="K43" s="9"/>
      <c r="L43" s="8"/>
      <c r="M43" s="8"/>
      <c r="N43" s="9"/>
      <c r="O43" s="9"/>
      <c r="AN43" s="46"/>
      <c r="AO43" s="209" t="str">
        <f>入力シート!R7</f>
        <v>TEL</v>
      </c>
      <c r="AP43" s="209"/>
      <c r="AQ43" s="210">
        <f>入力シート!T7</f>
        <v>0</v>
      </c>
      <c r="AR43" s="210"/>
      <c r="AS43" s="210"/>
      <c r="AT43" s="210"/>
      <c r="AU43" s="210"/>
      <c r="AV43" s="210"/>
      <c r="AW43" s="210"/>
      <c r="AX43" s="209" t="str">
        <f>入力シート!X7</f>
        <v>FAX</v>
      </c>
      <c r="AY43" s="209"/>
      <c r="AZ43" s="210">
        <f>入力シート!Z7</f>
        <v>0</v>
      </c>
      <c r="BA43" s="210"/>
      <c r="BB43" s="210"/>
      <c r="BC43" s="210"/>
      <c r="BD43" s="210"/>
      <c r="BE43" s="210"/>
      <c r="BF43" s="210"/>
      <c r="BG43" s="12"/>
      <c r="BH43" s="12"/>
      <c r="BI43" s="12"/>
      <c r="BJ43" s="12"/>
      <c r="BK43" s="58"/>
    </row>
    <row r="44" spans="1:64" ht="9.9499999999999993" customHeight="1">
      <c r="B44" s="10"/>
      <c r="C44" s="10"/>
      <c r="D44" s="10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AN44" s="23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59"/>
    </row>
    <row r="45" spans="1:64" ht="9.9499999999999993" customHeight="1" thickBot="1">
      <c r="B45" s="211"/>
      <c r="C45" s="212"/>
      <c r="D45" s="212"/>
      <c r="E45" s="212"/>
      <c r="F45" s="212"/>
      <c r="G45" s="212"/>
      <c r="H45" s="213"/>
      <c r="I45" s="213"/>
      <c r="J45" s="213"/>
      <c r="K45" s="213"/>
      <c r="L45" s="213"/>
      <c r="M45" s="213"/>
      <c r="N45" s="213"/>
      <c r="O45" s="213"/>
      <c r="P45" s="213"/>
      <c r="Q45" s="213"/>
    </row>
    <row r="46" spans="1:64" ht="30" customHeight="1">
      <c r="B46" s="214" t="s">
        <v>15</v>
      </c>
      <c r="C46" s="215"/>
      <c r="D46" s="215"/>
      <c r="E46" s="216"/>
      <c r="F46" s="110"/>
      <c r="G46" s="111"/>
      <c r="H46" s="19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36"/>
      <c r="Z46" s="37"/>
      <c r="AA46" s="198" t="s">
        <v>88</v>
      </c>
      <c r="AB46" s="198"/>
      <c r="AC46" s="198"/>
      <c r="AD46" s="198"/>
      <c r="AE46" s="198"/>
      <c r="AF46" s="198"/>
      <c r="AG46" s="198"/>
      <c r="AH46" s="198"/>
      <c r="AI46" s="198"/>
      <c r="AJ46" s="19"/>
      <c r="AK46" s="218" t="s">
        <v>17</v>
      </c>
      <c r="AL46" s="198"/>
      <c r="AM46" s="198"/>
      <c r="AN46" s="198"/>
      <c r="AO46" s="198"/>
      <c r="AP46" s="198"/>
      <c r="AQ46" s="198"/>
      <c r="AR46" s="198"/>
      <c r="AS46" s="219"/>
      <c r="AT46" s="218" t="s">
        <v>18</v>
      </c>
      <c r="AU46" s="198"/>
      <c r="AV46" s="198"/>
      <c r="AW46" s="198"/>
      <c r="AX46" s="198"/>
      <c r="AY46" s="198"/>
      <c r="AZ46" s="198"/>
      <c r="BA46" s="198"/>
      <c r="BB46" s="219"/>
      <c r="BC46" s="218" t="s">
        <v>19</v>
      </c>
      <c r="BD46" s="198"/>
      <c r="BE46" s="198"/>
      <c r="BF46" s="198"/>
      <c r="BG46" s="198"/>
      <c r="BH46" s="198"/>
      <c r="BI46" s="198"/>
      <c r="BJ46" s="198"/>
      <c r="BK46" s="220"/>
    </row>
    <row r="47" spans="1:64" ht="30" customHeight="1">
      <c r="B47" s="214" t="s">
        <v>61</v>
      </c>
      <c r="C47" s="215"/>
      <c r="D47" s="215"/>
      <c r="E47" s="216"/>
      <c r="F47" s="110"/>
      <c r="G47" s="111"/>
      <c r="H47" s="18"/>
      <c r="I47" s="221">
        <f>入力シート!F13</f>
        <v>0</v>
      </c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38"/>
      <c r="Z47" s="222" t="s">
        <v>62</v>
      </c>
      <c r="AA47" s="216"/>
      <c r="AB47" s="216"/>
      <c r="AC47" s="216"/>
      <c r="AD47" s="216"/>
      <c r="AE47" s="216"/>
      <c r="AF47" s="216"/>
      <c r="AG47" s="216"/>
      <c r="AH47" s="216"/>
      <c r="AI47" s="216"/>
      <c r="AJ47" s="223"/>
      <c r="AK47" s="271">
        <f>入力シート!R13</f>
        <v>0</v>
      </c>
      <c r="AL47" s="272"/>
      <c r="AM47" s="272"/>
      <c r="AN47" s="272"/>
      <c r="AO47" s="272"/>
      <c r="AP47" s="272"/>
      <c r="AQ47" s="272"/>
      <c r="AR47" s="272"/>
      <c r="AS47" s="273"/>
      <c r="AT47" s="271">
        <f>入力シート!V13</f>
        <v>0</v>
      </c>
      <c r="AU47" s="272"/>
      <c r="AV47" s="272"/>
      <c r="AW47" s="272"/>
      <c r="AX47" s="272"/>
      <c r="AY47" s="272"/>
      <c r="AZ47" s="272"/>
      <c r="BA47" s="272"/>
      <c r="BB47" s="273"/>
      <c r="BC47" s="271">
        <f>AK47+AT47</f>
        <v>0</v>
      </c>
      <c r="BD47" s="272"/>
      <c r="BE47" s="272"/>
      <c r="BF47" s="272"/>
      <c r="BG47" s="272"/>
      <c r="BH47" s="272"/>
      <c r="BI47" s="272"/>
      <c r="BJ47" s="272"/>
      <c r="BK47" s="274"/>
    </row>
    <row r="48" spans="1:64" ht="30" customHeight="1">
      <c r="B48" s="214" t="s">
        <v>23</v>
      </c>
      <c r="C48" s="215"/>
      <c r="D48" s="215"/>
      <c r="E48" s="216"/>
      <c r="F48" s="110"/>
      <c r="G48" s="111"/>
      <c r="H48" s="18"/>
      <c r="I48" s="228" t="s">
        <v>24</v>
      </c>
      <c r="J48" s="228"/>
      <c r="K48" s="228"/>
      <c r="L48" s="228"/>
      <c r="M48" s="228"/>
      <c r="N48" s="229">
        <f>入力シート!I14</f>
        <v>0</v>
      </c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38" t="s">
        <v>25</v>
      </c>
      <c r="Z48" s="222" t="s">
        <v>63</v>
      </c>
      <c r="AA48" s="216"/>
      <c r="AB48" s="216"/>
      <c r="AC48" s="216"/>
      <c r="AD48" s="216"/>
      <c r="AE48" s="216"/>
      <c r="AF48" s="216"/>
      <c r="AG48" s="216"/>
      <c r="AH48" s="216"/>
      <c r="AI48" s="216"/>
      <c r="AJ48" s="223"/>
      <c r="AK48" s="271">
        <f>入力シート!R14</f>
        <v>0</v>
      </c>
      <c r="AL48" s="272"/>
      <c r="AM48" s="272"/>
      <c r="AN48" s="272"/>
      <c r="AO48" s="272"/>
      <c r="AP48" s="272"/>
      <c r="AQ48" s="272"/>
      <c r="AR48" s="272"/>
      <c r="AS48" s="273"/>
      <c r="AT48" s="271">
        <f>入力シート!V14</f>
        <v>0</v>
      </c>
      <c r="AU48" s="272"/>
      <c r="AV48" s="272"/>
      <c r="AW48" s="272"/>
      <c r="AX48" s="272"/>
      <c r="AY48" s="272"/>
      <c r="AZ48" s="272"/>
      <c r="BA48" s="272"/>
      <c r="BB48" s="273"/>
      <c r="BC48" s="271">
        <f t="shared" ref="BC48" si="1">AK48+AT48</f>
        <v>0</v>
      </c>
      <c r="BD48" s="272"/>
      <c r="BE48" s="272"/>
      <c r="BF48" s="272"/>
      <c r="BG48" s="272"/>
      <c r="BH48" s="272"/>
      <c r="BI48" s="272"/>
      <c r="BJ48" s="272"/>
      <c r="BK48" s="274"/>
    </row>
    <row r="49" spans="2:63" ht="30" customHeight="1">
      <c r="B49" s="214" t="s">
        <v>27</v>
      </c>
      <c r="C49" s="110"/>
      <c r="D49" s="110"/>
      <c r="E49" s="110"/>
      <c r="F49" s="110"/>
      <c r="G49" s="110"/>
      <c r="H49" s="20"/>
      <c r="I49" s="228" t="s">
        <v>24</v>
      </c>
      <c r="J49" s="228"/>
      <c r="K49" s="228"/>
      <c r="L49" s="228"/>
      <c r="M49" s="228"/>
      <c r="N49" s="229">
        <f>入力シート!I15</f>
        <v>0</v>
      </c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38" t="s">
        <v>25</v>
      </c>
      <c r="Z49" s="222" t="s">
        <v>64</v>
      </c>
      <c r="AA49" s="216"/>
      <c r="AB49" s="216"/>
      <c r="AC49" s="216"/>
      <c r="AD49" s="216"/>
      <c r="AE49" s="216"/>
      <c r="AF49" s="216"/>
      <c r="AG49" s="216"/>
      <c r="AH49" s="216"/>
      <c r="AI49" s="216"/>
      <c r="AJ49" s="223"/>
      <c r="AK49" s="271">
        <f>入力シート!R15</f>
        <v>0</v>
      </c>
      <c r="AL49" s="272"/>
      <c r="AM49" s="272"/>
      <c r="AN49" s="272"/>
      <c r="AO49" s="272"/>
      <c r="AP49" s="272"/>
      <c r="AQ49" s="272"/>
      <c r="AR49" s="272"/>
      <c r="AS49" s="273"/>
      <c r="AT49" s="271">
        <f>入力シート!V15</f>
        <v>0</v>
      </c>
      <c r="AU49" s="272"/>
      <c r="AV49" s="272"/>
      <c r="AW49" s="272"/>
      <c r="AX49" s="272"/>
      <c r="AY49" s="272"/>
      <c r="AZ49" s="272"/>
      <c r="BA49" s="272"/>
      <c r="BB49" s="273"/>
      <c r="BC49" s="271">
        <f>AK49+AT49</f>
        <v>0</v>
      </c>
      <c r="BD49" s="272"/>
      <c r="BE49" s="272"/>
      <c r="BF49" s="272"/>
      <c r="BG49" s="272"/>
      <c r="BH49" s="272"/>
      <c r="BI49" s="272"/>
      <c r="BJ49" s="272"/>
      <c r="BK49" s="274"/>
    </row>
    <row r="50" spans="2:63" ht="30" customHeight="1">
      <c r="B50" s="214" t="s">
        <v>30</v>
      </c>
      <c r="C50" s="110"/>
      <c r="D50" s="110"/>
      <c r="E50" s="110"/>
      <c r="F50" s="110"/>
      <c r="G50" s="110"/>
      <c r="H50" s="20"/>
      <c r="I50" s="228" t="s">
        <v>24</v>
      </c>
      <c r="J50" s="228"/>
      <c r="K50" s="228"/>
      <c r="L50" s="228"/>
      <c r="M50" s="228"/>
      <c r="N50" s="229">
        <f>入力シート!I16</f>
        <v>0</v>
      </c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38" t="s">
        <v>25</v>
      </c>
      <c r="Z50" s="222" t="s">
        <v>27</v>
      </c>
      <c r="AA50" s="216"/>
      <c r="AB50" s="216"/>
      <c r="AC50" s="216"/>
      <c r="AD50" s="216"/>
      <c r="AE50" s="216"/>
      <c r="AF50" s="216"/>
      <c r="AG50" s="216"/>
      <c r="AH50" s="216">
        <f>入力シート!P16</f>
        <v>0</v>
      </c>
      <c r="AI50" s="216"/>
      <c r="AJ50" s="47" t="s">
        <v>65</v>
      </c>
      <c r="AK50" s="271">
        <f>入力シート!R16</f>
        <v>0</v>
      </c>
      <c r="AL50" s="272"/>
      <c r="AM50" s="272"/>
      <c r="AN50" s="272"/>
      <c r="AO50" s="272"/>
      <c r="AP50" s="272"/>
      <c r="AQ50" s="272"/>
      <c r="AR50" s="272"/>
      <c r="AS50" s="273"/>
      <c r="AT50" s="271">
        <f>入力シート!V16</f>
        <v>0</v>
      </c>
      <c r="AU50" s="272"/>
      <c r="AV50" s="272"/>
      <c r="AW50" s="272"/>
      <c r="AX50" s="272"/>
      <c r="AY50" s="272"/>
      <c r="AZ50" s="272"/>
      <c r="BA50" s="272"/>
      <c r="BB50" s="273"/>
      <c r="BC50" s="271">
        <f>AK50+AT50</f>
        <v>0</v>
      </c>
      <c r="BD50" s="272"/>
      <c r="BE50" s="272"/>
      <c r="BF50" s="272"/>
      <c r="BG50" s="272"/>
      <c r="BH50" s="272"/>
      <c r="BI50" s="272"/>
      <c r="BJ50" s="272"/>
      <c r="BK50" s="274"/>
    </row>
    <row r="51" spans="2:63" ht="30" customHeight="1">
      <c r="B51" s="214" t="s">
        <v>32</v>
      </c>
      <c r="C51" s="215"/>
      <c r="D51" s="215"/>
      <c r="E51" s="216"/>
      <c r="F51" s="110"/>
      <c r="G51" s="111"/>
      <c r="H51" s="21"/>
      <c r="I51" s="230">
        <f>入力シート!F17</f>
        <v>0</v>
      </c>
      <c r="J51" s="230"/>
      <c r="K51" s="230"/>
      <c r="L51" s="230"/>
      <c r="M51" s="230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38"/>
      <c r="Z51" s="222" t="s">
        <v>66</v>
      </c>
      <c r="AA51" s="216"/>
      <c r="AB51" s="216"/>
      <c r="AC51" s="216"/>
      <c r="AD51" s="216"/>
      <c r="AE51" s="216"/>
      <c r="AF51" s="216"/>
      <c r="AG51" s="216"/>
      <c r="AH51" s="216"/>
      <c r="AI51" s="216"/>
      <c r="AJ51" s="223"/>
      <c r="AK51" s="271">
        <f>入力シート!R17</f>
        <v>0</v>
      </c>
      <c r="AL51" s="272"/>
      <c r="AM51" s="272"/>
      <c r="AN51" s="272"/>
      <c r="AO51" s="272"/>
      <c r="AP51" s="272"/>
      <c r="AQ51" s="272"/>
      <c r="AR51" s="272"/>
      <c r="AS51" s="273"/>
      <c r="AT51" s="271">
        <f>入力シート!V17</f>
        <v>0</v>
      </c>
      <c r="AU51" s="272"/>
      <c r="AV51" s="272"/>
      <c r="AW51" s="272"/>
      <c r="AX51" s="272"/>
      <c r="AY51" s="272"/>
      <c r="AZ51" s="272"/>
      <c r="BA51" s="272"/>
      <c r="BB51" s="273"/>
      <c r="BC51" s="271">
        <f>BC49+BC50</f>
        <v>0</v>
      </c>
      <c r="BD51" s="272"/>
      <c r="BE51" s="272"/>
      <c r="BF51" s="272"/>
      <c r="BG51" s="272"/>
      <c r="BH51" s="272"/>
      <c r="BI51" s="272"/>
      <c r="BJ51" s="272"/>
      <c r="BK51" s="274"/>
    </row>
    <row r="52" spans="2:63" ht="6.75" customHeight="1">
      <c r="B52" s="15"/>
      <c r="C52" s="16"/>
      <c r="D52" s="16"/>
      <c r="E52" s="17"/>
      <c r="F52" s="18"/>
      <c r="G52" s="18"/>
      <c r="H52" s="22"/>
      <c r="I52" s="30"/>
      <c r="J52" s="30"/>
      <c r="K52" s="30"/>
      <c r="L52" s="30"/>
      <c r="M52" s="30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60"/>
    </row>
    <row r="53" spans="2:63" ht="30" customHeight="1">
      <c r="B53" s="214" t="s">
        <v>35</v>
      </c>
      <c r="C53" s="215"/>
      <c r="D53" s="215"/>
      <c r="E53" s="216"/>
      <c r="F53" s="110"/>
      <c r="G53" s="111"/>
      <c r="H53" s="131">
        <f>入力シート!F19</f>
        <v>0</v>
      </c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39"/>
      <c r="Z53" s="104"/>
      <c r="AA53" s="199" t="s">
        <v>88</v>
      </c>
      <c r="AB53" s="199"/>
      <c r="AC53" s="199"/>
      <c r="AD53" s="199"/>
      <c r="AE53" s="199"/>
      <c r="AF53" s="199"/>
      <c r="AG53" s="199"/>
      <c r="AH53" s="199"/>
      <c r="AI53" s="199"/>
      <c r="AJ53" s="106"/>
      <c r="AK53" s="232" t="s">
        <v>17</v>
      </c>
      <c r="AL53" s="199"/>
      <c r="AM53" s="199"/>
      <c r="AN53" s="199"/>
      <c r="AO53" s="199"/>
      <c r="AP53" s="199"/>
      <c r="AQ53" s="199"/>
      <c r="AR53" s="199"/>
      <c r="AS53" s="233"/>
      <c r="AT53" s="232" t="s">
        <v>18</v>
      </c>
      <c r="AU53" s="199"/>
      <c r="AV53" s="199"/>
      <c r="AW53" s="199"/>
      <c r="AX53" s="199"/>
      <c r="AY53" s="199"/>
      <c r="AZ53" s="199"/>
      <c r="BA53" s="199"/>
      <c r="BB53" s="233"/>
      <c r="BC53" s="232" t="s">
        <v>19</v>
      </c>
      <c r="BD53" s="199"/>
      <c r="BE53" s="199"/>
      <c r="BF53" s="199"/>
      <c r="BG53" s="199"/>
      <c r="BH53" s="199"/>
      <c r="BI53" s="199"/>
      <c r="BJ53" s="199"/>
      <c r="BK53" s="234"/>
    </row>
    <row r="54" spans="2:63" ht="30" customHeight="1">
      <c r="B54" s="214" t="s">
        <v>37</v>
      </c>
      <c r="C54" s="110"/>
      <c r="D54" s="110"/>
      <c r="E54" s="110"/>
      <c r="F54" s="110"/>
      <c r="G54" s="111"/>
      <c r="H54" s="235">
        <f>入力シート!F20</f>
        <v>0</v>
      </c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6"/>
      <c r="Z54" s="222" t="s">
        <v>66</v>
      </c>
      <c r="AA54" s="216"/>
      <c r="AB54" s="216"/>
      <c r="AC54" s="216"/>
      <c r="AD54" s="216"/>
      <c r="AE54" s="216"/>
      <c r="AF54" s="216"/>
      <c r="AG54" s="216"/>
      <c r="AH54" s="216"/>
      <c r="AI54" s="216"/>
      <c r="AJ54" s="223"/>
      <c r="AK54" s="271">
        <f>入力シート!R20</f>
        <v>0</v>
      </c>
      <c r="AL54" s="272"/>
      <c r="AM54" s="272"/>
      <c r="AN54" s="272"/>
      <c r="AO54" s="272"/>
      <c r="AP54" s="272"/>
      <c r="AQ54" s="272"/>
      <c r="AR54" s="272"/>
      <c r="AS54" s="273"/>
      <c r="AT54" s="271">
        <f>入力シート!V20</f>
        <v>0</v>
      </c>
      <c r="AU54" s="272"/>
      <c r="AV54" s="272"/>
      <c r="AW54" s="272"/>
      <c r="AX54" s="272"/>
      <c r="AY54" s="272"/>
      <c r="AZ54" s="272"/>
      <c r="BA54" s="272"/>
      <c r="BB54" s="273"/>
      <c r="BC54" s="271">
        <f>AK54+AT54</f>
        <v>0</v>
      </c>
      <c r="BD54" s="272"/>
      <c r="BE54" s="272"/>
      <c r="BF54" s="272"/>
      <c r="BG54" s="272"/>
      <c r="BH54" s="272"/>
      <c r="BI54" s="272"/>
      <c r="BJ54" s="272"/>
      <c r="BK54" s="274"/>
    </row>
    <row r="55" spans="2:63" ht="15" customHeight="1">
      <c r="B55" s="214" t="s">
        <v>67</v>
      </c>
      <c r="C55" s="298"/>
      <c r="D55" s="298"/>
      <c r="E55" s="298"/>
      <c r="F55" s="298"/>
      <c r="G55" s="299"/>
      <c r="H55" s="261"/>
      <c r="I55" s="238"/>
      <c r="J55" s="154" t="s">
        <v>41</v>
      </c>
      <c r="K55" s="154"/>
      <c r="L55" s="238"/>
      <c r="M55" s="238"/>
      <c r="N55" s="154" t="s">
        <v>42</v>
      </c>
      <c r="O55" s="154"/>
      <c r="P55" s="24"/>
      <c r="Q55" s="308">
        <f>入力シート!K21</f>
        <v>0</v>
      </c>
      <c r="R55" s="309"/>
      <c r="S55" s="309"/>
      <c r="T55" s="309"/>
      <c r="U55" s="309"/>
      <c r="V55" s="309"/>
      <c r="W55" s="309"/>
      <c r="X55" s="309"/>
      <c r="Y55" s="310"/>
      <c r="Z55" s="255" t="s">
        <v>43</v>
      </c>
      <c r="AA55" s="256"/>
      <c r="AB55" s="256"/>
      <c r="AC55" s="256"/>
      <c r="AD55" s="256"/>
      <c r="AE55" s="256"/>
      <c r="AF55" s="256"/>
      <c r="AG55" s="256"/>
      <c r="AH55" s="256"/>
      <c r="AI55" s="256"/>
      <c r="AJ55" s="257"/>
      <c r="AK55" s="275">
        <f>入力シート!R21</f>
        <v>0</v>
      </c>
      <c r="AL55" s="276"/>
      <c r="AM55" s="276"/>
      <c r="AN55" s="276"/>
      <c r="AO55" s="276"/>
      <c r="AP55" s="276"/>
      <c r="AQ55" s="276"/>
      <c r="AR55" s="276"/>
      <c r="AS55" s="281"/>
      <c r="AT55" s="275">
        <f>入力シート!V21</f>
        <v>0</v>
      </c>
      <c r="AU55" s="276"/>
      <c r="AV55" s="276"/>
      <c r="AW55" s="276"/>
      <c r="AX55" s="276"/>
      <c r="AY55" s="276"/>
      <c r="AZ55" s="276"/>
      <c r="BA55" s="276"/>
      <c r="BB55" s="281"/>
      <c r="BC55" s="275">
        <f>AK55+AT55</f>
        <v>0</v>
      </c>
      <c r="BD55" s="276"/>
      <c r="BE55" s="276"/>
      <c r="BF55" s="276"/>
      <c r="BG55" s="276"/>
      <c r="BH55" s="276"/>
      <c r="BI55" s="276"/>
      <c r="BJ55" s="276"/>
      <c r="BK55" s="277"/>
    </row>
    <row r="56" spans="2:63" ht="15" customHeight="1">
      <c r="B56" s="300"/>
      <c r="C56" s="298"/>
      <c r="D56" s="298"/>
      <c r="E56" s="298"/>
      <c r="F56" s="298"/>
      <c r="G56" s="299"/>
      <c r="H56" s="262"/>
      <c r="I56" s="263"/>
      <c r="J56" s="244"/>
      <c r="K56" s="244"/>
      <c r="L56" s="263"/>
      <c r="M56" s="263"/>
      <c r="N56" s="244"/>
      <c r="O56" s="244"/>
      <c r="P56" s="32"/>
      <c r="Q56" s="311"/>
      <c r="R56" s="312"/>
      <c r="S56" s="312"/>
      <c r="T56" s="312"/>
      <c r="U56" s="312"/>
      <c r="V56" s="312"/>
      <c r="W56" s="312"/>
      <c r="X56" s="312"/>
      <c r="Y56" s="313"/>
      <c r="Z56" s="258"/>
      <c r="AA56" s="259"/>
      <c r="AB56" s="259"/>
      <c r="AC56" s="259"/>
      <c r="AD56" s="259"/>
      <c r="AE56" s="259"/>
      <c r="AF56" s="259"/>
      <c r="AG56" s="259"/>
      <c r="AH56" s="259"/>
      <c r="AI56" s="259"/>
      <c r="AJ56" s="260"/>
      <c r="AK56" s="278"/>
      <c r="AL56" s="279"/>
      <c r="AM56" s="279"/>
      <c r="AN56" s="279"/>
      <c r="AO56" s="279"/>
      <c r="AP56" s="279"/>
      <c r="AQ56" s="279"/>
      <c r="AR56" s="279"/>
      <c r="AS56" s="282"/>
      <c r="AT56" s="278"/>
      <c r="AU56" s="279"/>
      <c r="AV56" s="279"/>
      <c r="AW56" s="279"/>
      <c r="AX56" s="279"/>
      <c r="AY56" s="279"/>
      <c r="AZ56" s="279"/>
      <c r="BA56" s="279"/>
      <c r="BB56" s="282"/>
      <c r="BC56" s="278"/>
      <c r="BD56" s="279"/>
      <c r="BE56" s="279"/>
      <c r="BF56" s="279"/>
      <c r="BG56" s="279"/>
      <c r="BH56" s="279"/>
      <c r="BI56" s="279"/>
      <c r="BJ56" s="279"/>
      <c r="BK56" s="280"/>
    </row>
    <row r="57" spans="2:63" ht="15" customHeight="1">
      <c r="B57" s="237" t="s">
        <v>68</v>
      </c>
      <c r="C57" s="238"/>
      <c r="D57" s="238"/>
      <c r="E57" s="238"/>
      <c r="F57" s="238"/>
      <c r="G57" s="155"/>
      <c r="H57" s="153">
        <f>入力シート!F22</f>
        <v>0</v>
      </c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239"/>
      <c r="Z57" s="255" t="s">
        <v>46</v>
      </c>
      <c r="AA57" s="256"/>
      <c r="AB57" s="256"/>
      <c r="AC57" s="256"/>
      <c r="AD57" s="256"/>
      <c r="AE57" s="256"/>
      <c r="AF57" s="256"/>
      <c r="AG57" s="256"/>
      <c r="AH57" s="256"/>
      <c r="AI57" s="256"/>
      <c r="AJ57" s="257"/>
      <c r="AK57" s="275">
        <f>入力シート!R22</f>
        <v>0</v>
      </c>
      <c r="AL57" s="276"/>
      <c r="AM57" s="276"/>
      <c r="AN57" s="276"/>
      <c r="AO57" s="276"/>
      <c r="AP57" s="276"/>
      <c r="AQ57" s="276"/>
      <c r="AR57" s="276"/>
      <c r="AS57" s="281"/>
      <c r="AT57" s="275">
        <f>入力シート!V22</f>
        <v>0</v>
      </c>
      <c r="AU57" s="276"/>
      <c r="AV57" s="276"/>
      <c r="AW57" s="276"/>
      <c r="AX57" s="276"/>
      <c r="AY57" s="276"/>
      <c r="AZ57" s="276"/>
      <c r="BA57" s="276"/>
      <c r="BB57" s="281"/>
      <c r="BC57" s="275">
        <f>BC54+BC55</f>
        <v>0</v>
      </c>
      <c r="BD57" s="276"/>
      <c r="BE57" s="276"/>
      <c r="BF57" s="276"/>
      <c r="BG57" s="276"/>
      <c r="BH57" s="276"/>
      <c r="BI57" s="276"/>
      <c r="BJ57" s="276"/>
      <c r="BK57" s="277"/>
    </row>
    <row r="58" spans="2:63" ht="20.100000000000001" customHeight="1">
      <c r="B58" s="240" t="s">
        <v>47</v>
      </c>
      <c r="C58" s="241"/>
      <c r="D58" s="241"/>
      <c r="E58" s="241"/>
      <c r="F58" s="241"/>
      <c r="G58" s="242"/>
      <c r="H58" s="243">
        <f>入力シート!F23</f>
        <v>0</v>
      </c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5"/>
      <c r="Z58" s="258"/>
      <c r="AA58" s="259"/>
      <c r="AB58" s="259"/>
      <c r="AC58" s="259"/>
      <c r="AD58" s="259"/>
      <c r="AE58" s="259"/>
      <c r="AF58" s="259"/>
      <c r="AG58" s="259"/>
      <c r="AH58" s="259"/>
      <c r="AI58" s="259"/>
      <c r="AJ58" s="260"/>
      <c r="AK58" s="278"/>
      <c r="AL58" s="279"/>
      <c r="AM58" s="279"/>
      <c r="AN58" s="279"/>
      <c r="AO58" s="279"/>
      <c r="AP58" s="279"/>
      <c r="AQ58" s="279"/>
      <c r="AR58" s="279"/>
      <c r="AS58" s="282"/>
      <c r="AT58" s="278"/>
      <c r="AU58" s="279"/>
      <c r="AV58" s="279"/>
      <c r="AW58" s="279"/>
      <c r="AX58" s="279"/>
      <c r="AY58" s="279"/>
      <c r="AZ58" s="279"/>
      <c r="BA58" s="279"/>
      <c r="BB58" s="282"/>
      <c r="BC58" s="278"/>
      <c r="BD58" s="279"/>
      <c r="BE58" s="279"/>
      <c r="BF58" s="279"/>
      <c r="BG58" s="279"/>
      <c r="BH58" s="279"/>
      <c r="BI58" s="279"/>
      <c r="BJ58" s="279"/>
      <c r="BK58" s="280"/>
    </row>
    <row r="59" spans="2:63" ht="15" customHeight="1">
      <c r="B59" s="285" t="s">
        <v>69</v>
      </c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61"/>
    </row>
    <row r="60" spans="2:63" ht="15" customHeight="1">
      <c r="B60" s="287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62"/>
    </row>
    <row r="61" spans="2:63" ht="15" customHeight="1">
      <c r="B61" s="264" t="s">
        <v>70</v>
      </c>
      <c r="C61" s="265"/>
      <c r="D61" s="9" t="s">
        <v>71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45"/>
      <c r="AA61" s="45"/>
      <c r="AB61" s="25"/>
      <c r="AC61" s="43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63"/>
    </row>
    <row r="62" spans="2:63" ht="15" customHeight="1">
      <c r="B62" s="266" t="s">
        <v>72</v>
      </c>
      <c r="C62" s="267"/>
      <c r="D62" s="9" t="s">
        <v>73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267"/>
      <c r="AA62" s="267"/>
      <c r="AB62" s="9"/>
      <c r="AC62" s="12"/>
      <c r="AD62" s="12"/>
      <c r="AE62" s="12"/>
      <c r="AF62" s="9"/>
      <c r="AG62" s="43"/>
      <c r="AH62" s="43"/>
      <c r="AI62" s="43"/>
      <c r="AJ62" s="43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63"/>
    </row>
    <row r="63" spans="2:63" ht="15" customHeight="1">
      <c r="B63" s="266"/>
      <c r="C63" s="267"/>
      <c r="D63" s="268" t="s">
        <v>74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9"/>
      <c r="AG63" s="9"/>
      <c r="AH63" s="43"/>
      <c r="AI63" s="43"/>
      <c r="AJ63" s="43"/>
      <c r="AK63" s="9"/>
      <c r="AL63" s="9"/>
      <c r="AM63" s="292" t="s">
        <v>81</v>
      </c>
      <c r="AN63" s="293"/>
      <c r="AO63" s="232" t="s">
        <v>82</v>
      </c>
      <c r="AP63" s="119"/>
      <c r="AQ63" s="119"/>
      <c r="AR63" s="120"/>
      <c r="AS63" s="232" t="s">
        <v>83</v>
      </c>
      <c r="AT63" s="119"/>
      <c r="AU63" s="119"/>
      <c r="AV63" s="120"/>
      <c r="AW63" s="292" t="s">
        <v>84</v>
      </c>
      <c r="AX63" s="293"/>
      <c r="AY63" s="232" t="s">
        <v>85</v>
      </c>
      <c r="AZ63" s="119"/>
      <c r="BA63" s="119"/>
      <c r="BB63" s="119"/>
      <c r="BC63" s="119"/>
      <c r="BD63" s="119"/>
      <c r="BE63" s="119"/>
      <c r="BF63" s="120"/>
      <c r="BG63" s="232" t="s">
        <v>83</v>
      </c>
      <c r="BH63" s="119"/>
      <c r="BI63" s="119"/>
      <c r="BJ63" s="120"/>
      <c r="BK63" s="63"/>
    </row>
    <row r="64" spans="2:63" ht="15" customHeight="1">
      <c r="B64" s="266" t="s">
        <v>75</v>
      </c>
      <c r="C64" s="267"/>
      <c r="D64" s="268" t="s">
        <v>76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9"/>
      <c r="AG64" s="9"/>
      <c r="AH64" s="43"/>
      <c r="AI64" s="43"/>
      <c r="AJ64" s="43"/>
      <c r="AK64" s="9"/>
      <c r="AL64" s="9"/>
      <c r="AM64" s="294"/>
      <c r="AN64" s="295"/>
      <c r="AO64" s="50"/>
      <c r="AP64" s="51"/>
      <c r="AQ64" s="52"/>
      <c r="AR64" s="53"/>
      <c r="AS64" s="54"/>
      <c r="AT64" s="52"/>
      <c r="AU64" s="52"/>
      <c r="AV64" s="53"/>
      <c r="AW64" s="294"/>
      <c r="AX64" s="295"/>
      <c r="AY64" s="54"/>
      <c r="AZ64" s="56"/>
      <c r="BA64" s="51"/>
      <c r="BB64" s="53"/>
      <c r="BC64" s="54"/>
      <c r="BD64" s="52"/>
      <c r="BE64" s="52"/>
      <c r="BF64" s="53"/>
      <c r="BG64" s="54"/>
      <c r="BH64" s="52"/>
      <c r="BI64" s="52"/>
      <c r="BJ64" s="53"/>
      <c r="BK64" s="63"/>
    </row>
    <row r="65" spans="1:64" ht="15" customHeight="1">
      <c r="B65" s="266"/>
      <c r="C65" s="267"/>
      <c r="D65" s="268" t="s">
        <v>74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9"/>
      <c r="AG65" s="9"/>
      <c r="AH65" s="43"/>
      <c r="AI65" s="43"/>
      <c r="AJ65" s="43"/>
      <c r="AK65" s="9"/>
      <c r="AL65" s="9"/>
      <c r="AM65" s="294"/>
      <c r="AN65" s="295"/>
      <c r="AO65" s="70"/>
      <c r="AP65" s="71"/>
      <c r="AQ65" s="9"/>
      <c r="AR65" s="58"/>
      <c r="AS65" s="46"/>
      <c r="AT65" s="9"/>
      <c r="AU65" s="12"/>
      <c r="AV65" s="58"/>
      <c r="AW65" s="294"/>
      <c r="AX65" s="295"/>
      <c r="AY65" s="46"/>
      <c r="AZ65" s="71"/>
      <c r="BA65" s="71"/>
      <c r="BB65" s="74"/>
      <c r="BC65" s="46"/>
      <c r="BD65" s="12"/>
      <c r="BE65" s="9"/>
      <c r="BF65" s="58"/>
      <c r="BG65" s="46"/>
      <c r="BH65" s="9"/>
      <c r="BI65" s="12"/>
      <c r="BJ65" s="58"/>
      <c r="BK65" s="63"/>
    </row>
    <row r="66" spans="1:64" ht="15" customHeight="1">
      <c r="B66" s="266" t="s">
        <v>77</v>
      </c>
      <c r="C66" s="267"/>
      <c r="D66" s="269" t="s">
        <v>78</v>
      </c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69"/>
      <c r="AG66" s="69"/>
      <c r="AH66" s="69"/>
      <c r="AI66" s="69"/>
      <c r="AJ66" s="69"/>
      <c r="AK66" s="69"/>
      <c r="AL66" s="69"/>
      <c r="AM66" s="296"/>
      <c r="AN66" s="297"/>
      <c r="AO66" s="72"/>
      <c r="AP66" s="73"/>
      <c r="AQ66" s="32"/>
      <c r="AR66" s="59"/>
      <c r="AS66" s="23"/>
      <c r="AT66" s="32"/>
      <c r="AU66" s="32"/>
      <c r="AV66" s="59"/>
      <c r="AW66" s="296"/>
      <c r="AX66" s="297"/>
      <c r="AY66" s="23"/>
      <c r="AZ66" s="73"/>
      <c r="BA66" s="73"/>
      <c r="BB66" s="59"/>
      <c r="BC66" s="23"/>
      <c r="BD66" s="32"/>
      <c r="BE66" s="32"/>
      <c r="BF66" s="59"/>
      <c r="BG66" s="23"/>
      <c r="BH66" s="32"/>
      <c r="BI66" s="32"/>
      <c r="BJ66" s="59"/>
      <c r="BK66" s="63"/>
    </row>
    <row r="67" spans="1:64" ht="6" customHeight="1">
      <c r="B67" s="6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43"/>
      <c r="AA67" s="43"/>
      <c r="AB67" s="43"/>
      <c r="AC67" s="43"/>
      <c r="AD67" s="43"/>
      <c r="AE67" s="12"/>
      <c r="AF67" s="12"/>
      <c r="AG67" s="12"/>
      <c r="AH67" s="43"/>
      <c r="AI67" s="43"/>
      <c r="AJ67" s="43"/>
      <c r="AK67" s="12"/>
      <c r="AL67" s="12"/>
      <c r="AM67" s="12"/>
      <c r="AN67" s="12"/>
      <c r="AO67" s="71"/>
      <c r="AP67" s="71"/>
      <c r="AQ67" s="12"/>
      <c r="AR67" s="12"/>
      <c r="AS67" s="12"/>
      <c r="AT67" s="12"/>
      <c r="AU67" s="12"/>
      <c r="AV67" s="12"/>
      <c r="AW67" s="12"/>
      <c r="AX67" s="12"/>
      <c r="AY67" s="12"/>
      <c r="AZ67" s="71"/>
      <c r="BA67" s="71"/>
      <c r="BB67" s="12"/>
      <c r="BC67" s="12"/>
      <c r="BD67" s="12"/>
      <c r="BE67" s="12"/>
      <c r="BF67" s="12"/>
      <c r="BG67" s="12"/>
      <c r="BH67" s="12"/>
      <c r="BI67" s="12"/>
      <c r="BJ67" s="12"/>
      <c r="BK67" s="64"/>
    </row>
    <row r="68" spans="1:64" ht="12.6" customHeight="1">
      <c r="B68" s="67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3"/>
      <c r="AA68" s="13"/>
      <c r="AB68" s="13"/>
      <c r="AC68" s="13"/>
      <c r="AD68" s="13"/>
      <c r="AE68" s="44"/>
      <c r="AF68" s="14"/>
      <c r="AG68" s="14"/>
      <c r="AH68" s="13"/>
      <c r="AI68" s="13"/>
      <c r="AJ68" s="13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65"/>
    </row>
    <row r="70" spans="1:64" ht="5.0999999999999996" customHeight="1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307" t="s">
        <v>86</v>
      </c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</row>
    <row r="71" spans="1:64" ht="17.4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200" t="s">
        <v>14</v>
      </c>
      <c r="BA71" s="200"/>
      <c r="BB71" s="200"/>
      <c r="BC71" s="200"/>
      <c r="BD71" s="55"/>
      <c r="BE71" s="55"/>
      <c r="BF71" s="55"/>
      <c r="BG71" s="55"/>
      <c r="BH71" s="55"/>
      <c r="BI71" s="55"/>
      <c r="BJ71" s="55"/>
      <c r="BK71" s="55"/>
      <c r="BL71" s="27"/>
    </row>
    <row r="72" spans="1:64" ht="12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64" ht="19.5" customHeight="1">
      <c r="B73" s="4" t="s">
        <v>56</v>
      </c>
      <c r="C73" s="5"/>
      <c r="D73" s="6"/>
      <c r="E73" s="6"/>
      <c r="F73" s="6"/>
      <c r="G73" s="6"/>
      <c r="H73" s="6"/>
      <c r="I73" s="6"/>
      <c r="J73" s="6"/>
      <c r="K73" s="6"/>
      <c r="L73" s="9"/>
      <c r="M73" s="201"/>
      <c r="N73" s="201"/>
      <c r="O73" s="202" t="s">
        <v>57</v>
      </c>
      <c r="P73" s="202"/>
      <c r="Q73" s="203"/>
      <c r="R73" s="28"/>
      <c r="S73" s="201" t="s">
        <v>58</v>
      </c>
      <c r="T73" s="201"/>
      <c r="U73" s="204">
        <f>入力シート!H9</f>
        <v>0</v>
      </c>
      <c r="V73" s="204"/>
      <c r="W73" s="28" t="s">
        <v>59</v>
      </c>
      <c r="X73" s="9"/>
      <c r="Y73" s="28"/>
      <c r="Z73" s="28"/>
      <c r="AA73" s="33"/>
      <c r="AB73" s="34"/>
      <c r="AC73" s="34"/>
      <c r="AN73" s="153" t="s">
        <v>49</v>
      </c>
      <c r="AO73" s="154"/>
      <c r="AP73" s="154"/>
      <c r="AQ73" s="154"/>
      <c r="AR73" s="15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57"/>
    </row>
    <row r="74" spans="1:64" ht="15" customHeight="1">
      <c r="AN74" s="46"/>
      <c r="AO74" s="133">
        <f>入力シート!R4</f>
        <v>0</v>
      </c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58"/>
    </row>
    <row r="75" spans="1:64" ht="18" customHeight="1">
      <c r="L75" s="29"/>
      <c r="M75" s="29"/>
      <c r="N75" s="29"/>
      <c r="O75" s="12"/>
      <c r="P75" s="12"/>
      <c r="Q75" s="12"/>
      <c r="R75" s="12"/>
      <c r="U75" s="12"/>
      <c r="AN75" s="46"/>
      <c r="AO75" s="205">
        <f>入力シート!R5</f>
        <v>0</v>
      </c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58"/>
    </row>
    <row r="76" spans="1:64" ht="23.1" customHeight="1" thickBot="1">
      <c r="B76" s="197">
        <f>入力シート!F10</f>
        <v>0</v>
      </c>
      <c r="C76" s="197"/>
      <c r="D76" s="197"/>
      <c r="E76" s="197"/>
      <c r="F76" s="206" t="s">
        <v>11</v>
      </c>
      <c r="G76" s="206"/>
      <c r="H76" s="283">
        <f>入力シート!J10</f>
        <v>0</v>
      </c>
      <c r="I76" s="283"/>
      <c r="J76" s="206" t="s">
        <v>12</v>
      </c>
      <c r="K76" s="206"/>
      <c r="L76" s="283">
        <f>入力シート!L10</f>
        <v>0</v>
      </c>
      <c r="M76" s="283"/>
      <c r="N76" s="206" t="s">
        <v>13</v>
      </c>
      <c r="O76" s="206"/>
      <c r="AN76" s="46"/>
      <c r="AO76" s="133">
        <f>入力シート!R6</f>
        <v>0</v>
      </c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58"/>
    </row>
    <row r="77" spans="1:64" ht="15" customHeight="1" thickTop="1">
      <c r="B77" s="7"/>
      <c r="C77" s="7"/>
      <c r="D77" s="8"/>
      <c r="E77" s="8"/>
      <c r="F77" s="9"/>
      <c r="G77" s="9"/>
      <c r="H77" s="68"/>
      <c r="I77" s="68"/>
      <c r="J77" s="9"/>
      <c r="K77" s="9"/>
      <c r="L77" s="68"/>
      <c r="M77" s="68"/>
      <c r="N77" s="9"/>
      <c r="O77" s="9"/>
      <c r="AN77" s="46"/>
      <c r="AO77" s="209" t="str">
        <f>入力シート!R7</f>
        <v>TEL</v>
      </c>
      <c r="AP77" s="209"/>
      <c r="AQ77" s="210">
        <f>入力シート!T7</f>
        <v>0</v>
      </c>
      <c r="AR77" s="210"/>
      <c r="AS77" s="210"/>
      <c r="AT77" s="210"/>
      <c r="AU77" s="210"/>
      <c r="AV77" s="210"/>
      <c r="AW77" s="210"/>
      <c r="AX77" s="209" t="str">
        <f>入力シート!X7</f>
        <v>FAX</v>
      </c>
      <c r="AY77" s="209"/>
      <c r="AZ77" s="210">
        <f>入力シート!Z7</f>
        <v>0</v>
      </c>
      <c r="BA77" s="210"/>
      <c r="BB77" s="210"/>
      <c r="BC77" s="210"/>
      <c r="BD77" s="210"/>
      <c r="BE77" s="210"/>
      <c r="BF77" s="210"/>
      <c r="BG77" s="9"/>
      <c r="BH77" s="9"/>
      <c r="BI77" s="9"/>
      <c r="BJ77" s="9"/>
      <c r="BK77" s="58"/>
    </row>
    <row r="78" spans="1:64" ht="9.9499999999999993" customHeight="1">
      <c r="B78" s="10"/>
      <c r="C78" s="10"/>
      <c r="D78" s="10"/>
      <c r="E78" s="11"/>
      <c r="F78" s="12"/>
      <c r="G78" s="12"/>
      <c r="H78" s="12"/>
      <c r="I78" s="12"/>
      <c r="J78" s="12"/>
      <c r="K78" s="12"/>
      <c r="L78" s="12"/>
      <c r="M78" s="12"/>
      <c r="N78" s="12"/>
      <c r="O78" s="12"/>
      <c r="AN78" s="23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59"/>
    </row>
    <row r="79" spans="1:64" ht="9.9499999999999993" customHeight="1" thickBot="1">
      <c r="B79" s="211"/>
      <c r="C79" s="212"/>
      <c r="D79" s="212"/>
      <c r="E79" s="212"/>
      <c r="F79" s="212"/>
      <c r="G79" s="212"/>
      <c r="H79" s="213"/>
      <c r="I79" s="213"/>
      <c r="J79" s="213"/>
      <c r="K79" s="213"/>
      <c r="L79" s="213"/>
      <c r="M79" s="213"/>
      <c r="N79" s="213"/>
      <c r="O79" s="213"/>
      <c r="P79" s="213"/>
      <c r="Q79" s="213"/>
    </row>
    <row r="80" spans="1:64" ht="30" customHeight="1">
      <c r="B80" s="214" t="s">
        <v>15</v>
      </c>
      <c r="C80" s="215"/>
      <c r="D80" s="215"/>
      <c r="E80" s="216"/>
      <c r="F80" s="110"/>
      <c r="G80" s="111"/>
      <c r="H80" s="19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36"/>
      <c r="Z80" s="37"/>
      <c r="AA80" s="198" t="s">
        <v>60</v>
      </c>
      <c r="AB80" s="198"/>
      <c r="AC80" s="198"/>
      <c r="AD80" s="198"/>
      <c r="AE80" s="198"/>
      <c r="AF80" s="198"/>
      <c r="AG80" s="198"/>
      <c r="AH80" s="198"/>
      <c r="AI80" s="198"/>
      <c r="AJ80" s="19"/>
      <c r="AK80" s="218" t="s">
        <v>17</v>
      </c>
      <c r="AL80" s="198"/>
      <c r="AM80" s="198"/>
      <c r="AN80" s="198"/>
      <c r="AO80" s="198"/>
      <c r="AP80" s="198"/>
      <c r="AQ80" s="198"/>
      <c r="AR80" s="198"/>
      <c r="AS80" s="219"/>
      <c r="AT80" s="218" t="s">
        <v>18</v>
      </c>
      <c r="AU80" s="198"/>
      <c r="AV80" s="198"/>
      <c r="AW80" s="198"/>
      <c r="AX80" s="198"/>
      <c r="AY80" s="198"/>
      <c r="AZ80" s="198"/>
      <c r="BA80" s="198"/>
      <c r="BB80" s="219"/>
      <c r="BC80" s="218" t="s">
        <v>19</v>
      </c>
      <c r="BD80" s="198"/>
      <c r="BE80" s="198"/>
      <c r="BF80" s="198"/>
      <c r="BG80" s="198"/>
      <c r="BH80" s="198"/>
      <c r="BI80" s="198"/>
      <c r="BJ80" s="198"/>
      <c r="BK80" s="220"/>
    </row>
    <row r="81" spans="2:63" ht="30" customHeight="1">
      <c r="B81" s="214" t="s">
        <v>61</v>
      </c>
      <c r="C81" s="215"/>
      <c r="D81" s="215"/>
      <c r="E81" s="216"/>
      <c r="F81" s="110"/>
      <c r="G81" s="111"/>
      <c r="H81" s="18"/>
      <c r="I81" s="221">
        <f>入力シート!F13</f>
        <v>0</v>
      </c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38"/>
      <c r="Z81" s="222" t="s">
        <v>62</v>
      </c>
      <c r="AA81" s="216"/>
      <c r="AB81" s="216"/>
      <c r="AC81" s="216"/>
      <c r="AD81" s="216"/>
      <c r="AE81" s="216"/>
      <c r="AF81" s="216"/>
      <c r="AG81" s="216"/>
      <c r="AH81" s="216"/>
      <c r="AI81" s="216"/>
      <c r="AJ81" s="223"/>
      <c r="AK81" s="271">
        <f>入力シート!R13</f>
        <v>0</v>
      </c>
      <c r="AL81" s="272"/>
      <c r="AM81" s="272"/>
      <c r="AN81" s="272"/>
      <c r="AO81" s="272"/>
      <c r="AP81" s="272"/>
      <c r="AQ81" s="272"/>
      <c r="AR81" s="272"/>
      <c r="AS81" s="273"/>
      <c r="AT81" s="271">
        <f>入力シート!V13</f>
        <v>0</v>
      </c>
      <c r="AU81" s="272"/>
      <c r="AV81" s="272"/>
      <c r="AW81" s="272"/>
      <c r="AX81" s="272"/>
      <c r="AY81" s="272"/>
      <c r="AZ81" s="272"/>
      <c r="BA81" s="272"/>
      <c r="BB81" s="273"/>
      <c r="BC81" s="271">
        <f>AK81+AT81</f>
        <v>0</v>
      </c>
      <c r="BD81" s="272"/>
      <c r="BE81" s="272"/>
      <c r="BF81" s="272"/>
      <c r="BG81" s="272"/>
      <c r="BH81" s="272"/>
      <c r="BI81" s="272"/>
      <c r="BJ81" s="272"/>
      <c r="BK81" s="274"/>
    </row>
    <row r="82" spans="2:63" ht="30" customHeight="1">
      <c r="B82" s="214" t="s">
        <v>23</v>
      </c>
      <c r="C82" s="215"/>
      <c r="D82" s="215"/>
      <c r="E82" s="216"/>
      <c r="F82" s="110"/>
      <c r="G82" s="111"/>
      <c r="H82" s="18"/>
      <c r="I82" s="228" t="s">
        <v>24</v>
      </c>
      <c r="J82" s="228"/>
      <c r="K82" s="228"/>
      <c r="L82" s="228"/>
      <c r="M82" s="228"/>
      <c r="N82" s="229">
        <f>入力シート!I14</f>
        <v>0</v>
      </c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38" t="s">
        <v>25</v>
      </c>
      <c r="Z82" s="222" t="s">
        <v>63</v>
      </c>
      <c r="AA82" s="216"/>
      <c r="AB82" s="216"/>
      <c r="AC82" s="216"/>
      <c r="AD82" s="216"/>
      <c r="AE82" s="216"/>
      <c r="AF82" s="216"/>
      <c r="AG82" s="216"/>
      <c r="AH82" s="216"/>
      <c r="AI82" s="216"/>
      <c r="AJ82" s="223"/>
      <c r="AK82" s="271">
        <f>入力シート!R14</f>
        <v>0</v>
      </c>
      <c r="AL82" s="272"/>
      <c r="AM82" s="272"/>
      <c r="AN82" s="272"/>
      <c r="AO82" s="272"/>
      <c r="AP82" s="272"/>
      <c r="AQ82" s="272"/>
      <c r="AR82" s="272"/>
      <c r="AS82" s="273"/>
      <c r="AT82" s="271">
        <f>入力シート!V14</f>
        <v>0</v>
      </c>
      <c r="AU82" s="272"/>
      <c r="AV82" s="272"/>
      <c r="AW82" s="272"/>
      <c r="AX82" s="272"/>
      <c r="AY82" s="272"/>
      <c r="AZ82" s="272"/>
      <c r="BA82" s="272"/>
      <c r="BB82" s="273"/>
      <c r="BC82" s="271">
        <f t="shared" ref="BC82" si="2">AK82+AT82</f>
        <v>0</v>
      </c>
      <c r="BD82" s="272"/>
      <c r="BE82" s="272"/>
      <c r="BF82" s="272"/>
      <c r="BG82" s="272"/>
      <c r="BH82" s="272"/>
      <c r="BI82" s="272"/>
      <c r="BJ82" s="272"/>
      <c r="BK82" s="274"/>
    </row>
    <row r="83" spans="2:63" ht="30" customHeight="1">
      <c r="B83" s="214" t="s">
        <v>27</v>
      </c>
      <c r="C83" s="110"/>
      <c r="D83" s="110"/>
      <c r="E83" s="110"/>
      <c r="F83" s="110"/>
      <c r="G83" s="110"/>
      <c r="H83" s="20"/>
      <c r="I83" s="228" t="s">
        <v>24</v>
      </c>
      <c r="J83" s="228"/>
      <c r="K83" s="228"/>
      <c r="L83" s="228"/>
      <c r="M83" s="228"/>
      <c r="N83" s="229">
        <f>入力シート!I15</f>
        <v>0</v>
      </c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38" t="s">
        <v>25</v>
      </c>
      <c r="Z83" s="222" t="s">
        <v>64</v>
      </c>
      <c r="AA83" s="216"/>
      <c r="AB83" s="216"/>
      <c r="AC83" s="216"/>
      <c r="AD83" s="216"/>
      <c r="AE83" s="216"/>
      <c r="AF83" s="216"/>
      <c r="AG83" s="216"/>
      <c r="AH83" s="216"/>
      <c r="AI83" s="216"/>
      <c r="AJ83" s="223"/>
      <c r="AK83" s="271">
        <f>入力シート!R15</f>
        <v>0</v>
      </c>
      <c r="AL83" s="272"/>
      <c r="AM83" s="272"/>
      <c r="AN83" s="272"/>
      <c r="AO83" s="272"/>
      <c r="AP83" s="272"/>
      <c r="AQ83" s="272"/>
      <c r="AR83" s="272"/>
      <c r="AS83" s="273"/>
      <c r="AT83" s="271">
        <f>入力シート!V15</f>
        <v>0</v>
      </c>
      <c r="AU83" s="272"/>
      <c r="AV83" s="272"/>
      <c r="AW83" s="272"/>
      <c r="AX83" s="272"/>
      <c r="AY83" s="272"/>
      <c r="AZ83" s="272"/>
      <c r="BA83" s="272"/>
      <c r="BB83" s="273"/>
      <c r="BC83" s="271">
        <f>AK83+AT83</f>
        <v>0</v>
      </c>
      <c r="BD83" s="272"/>
      <c r="BE83" s="272"/>
      <c r="BF83" s="272"/>
      <c r="BG83" s="272"/>
      <c r="BH83" s="272"/>
      <c r="BI83" s="272"/>
      <c r="BJ83" s="272"/>
      <c r="BK83" s="274"/>
    </row>
    <row r="84" spans="2:63" ht="30" customHeight="1">
      <c r="B84" s="214" t="s">
        <v>30</v>
      </c>
      <c r="C84" s="110"/>
      <c r="D84" s="110"/>
      <c r="E84" s="110"/>
      <c r="F84" s="110"/>
      <c r="G84" s="110"/>
      <c r="H84" s="20"/>
      <c r="I84" s="228" t="s">
        <v>24</v>
      </c>
      <c r="J84" s="228"/>
      <c r="K84" s="228"/>
      <c r="L84" s="228"/>
      <c r="M84" s="228"/>
      <c r="N84" s="229">
        <f>入力シート!I16</f>
        <v>0</v>
      </c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38" t="s">
        <v>25</v>
      </c>
      <c r="Z84" s="222" t="s">
        <v>27</v>
      </c>
      <c r="AA84" s="284"/>
      <c r="AB84" s="284"/>
      <c r="AC84" s="284"/>
      <c r="AD84" s="284"/>
      <c r="AE84" s="284"/>
      <c r="AF84" s="284"/>
      <c r="AG84" s="284"/>
      <c r="AH84" s="216">
        <f>入力シート!P16</f>
        <v>0</v>
      </c>
      <c r="AI84" s="216"/>
      <c r="AJ84" s="47" t="s">
        <v>65</v>
      </c>
      <c r="AK84" s="271">
        <f>入力シート!R16</f>
        <v>0</v>
      </c>
      <c r="AL84" s="272"/>
      <c r="AM84" s="272"/>
      <c r="AN84" s="272"/>
      <c r="AO84" s="272"/>
      <c r="AP84" s="272"/>
      <c r="AQ84" s="272"/>
      <c r="AR84" s="272"/>
      <c r="AS84" s="273"/>
      <c r="AT84" s="271">
        <f>入力シート!V16</f>
        <v>0</v>
      </c>
      <c r="AU84" s="272"/>
      <c r="AV84" s="272"/>
      <c r="AW84" s="272"/>
      <c r="AX84" s="272"/>
      <c r="AY84" s="272"/>
      <c r="AZ84" s="272"/>
      <c r="BA84" s="272"/>
      <c r="BB84" s="273"/>
      <c r="BC84" s="271">
        <f>AK84+AT84</f>
        <v>0</v>
      </c>
      <c r="BD84" s="272"/>
      <c r="BE84" s="272"/>
      <c r="BF84" s="272"/>
      <c r="BG84" s="272"/>
      <c r="BH84" s="272"/>
      <c r="BI84" s="272"/>
      <c r="BJ84" s="272"/>
      <c r="BK84" s="274"/>
    </row>
    <row r="85" spans="2:63" ht="30" customHeight="1">
      <c r="B85" s="214" t="s">
        <v>32</v>
      </c>
      <c r="C85" s="215"/>
      <c r="D85" s="215"/>
      <c r="E85" s="216"/>
      <c r="F85" s="110"/>
      <c r="G85" s="111"/>
      <c r="H85" s="21"/>
      <c r="I85" s="230">
        <f>入力シート!F17</f>
        <v>0</v>
      </c>
      <c r="J85" s="230"/>
      <c r="K85" s="230"/>
      <c r="L85" s="230"/>
      <c r="M85" s="230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38"/>
      <c r="Z85" s="222" t="s">
        <v>66</v>
      </c>
      <c r="AA85" s="216"/>
      <c r="AB85" s="216"/>
      <c r="AC85" s="216"/>
      <c r="AD85" s="216"/>
      <c r="AE85" s="216"/>
      <c r="AF85" s="216"/>
      <c r="AG85" s="216"/>
      <c r="AH85" s="216"/>
      <c r="AI85" s="216"/>
      <c r="AJ85" s="223"/>
      <c r="AK85" s="271">
        <f>入力シート!R17</f>
        <v>0</v>
      </c>
      <c r="AL85" s="272"/>
      <c r="AM85" s="272"/>
      <c r="AN85" s="272"/>
      <c r="AO85" s="272"/>
      <c r="AP85" s="272"/>
      <c r="AQ85" s="272"/>
      <c r="AR85" s="272"/>
      <c r="AS85" s="273"/>
      <c r="AT85" s="271">
        <f>入力シート!V17</f>
        <v>0</v>
      </c>
      <c r="AU85" s="272"/>
      <c r="AV85" s="272"/>
      <c r="AW85" s="272"/>
      <c r="AX85" s="272"/>
      <c r="AY85" s="272"/>
      <c r="AZ85" s="272"/>
      <c r="BA85" s="272"/>
      <c r="BB85" s="273"/>
      <c r="BC85" s="271">
        <f>AK85+AT85</f>
        <v>0</v>
      </c>
      <c r="BD85" s="272"/>
      <c r="BE85" s="272"/>
      <c r="BF85" s="272"/>
      <c r="BG85" s="272"/>
      <c r="BH85" s="272"/>
      <c r="BI85" s="272"/>
      <c r="BJ85" s="272"/>
      <c r="BK85" s="274"/>
    </row>
    <row r="86" spans="2:63" ht="6.75" customHeight="1">
      <c r="B86" s="15"/>
      <c r="C86" s="16"/>
      <c r="D86" s="16"/>
      <c r="E86" s="17"/>
      <c r="F86" s="18"/>
      <c r="G86" s="18"/>
      <c r="H86" s="22"/>
      <c r="I86" s="30"/>
      <c r="J86" s="30"/>
      <c r="K86" s="30"/>
      <c r="L86" s="30"/>
      <c r="M86" s="30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60"/>
    </row>
    <row r="87" spans="2:63" ht="30" customHeight="1">
      <c r="B87" s="214" t="s">
        <v>35</v>
      </c>
      <c r="C87" s="215"/>
      <c r="D87" s="215"/>
      <c r="E87" s="216"/>
      <c r="F87" s="110"/>
      <c r="G87" s="111"/>
      <c r="H87" s="131">
        <f>入力シート!F19</f>
        <v>0</v>
      </c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39"/>
      <c r="Z87" s="40"/>
      <c r="AA87" s="199" t="s">
        <v>60</v>
      </c>
      <c r="AB87" s="199"/>
      <c r="AC87" s="199"/>
      <c r="AD87" s="199"/>
      <c r="AE87" s="199"/>
      <c r="AF87" s="199"/>
      <c r="AG87" s="199"/>
      <c r="AH87" s="199"/>
      <c r="AI87" s="199"/>
      <c r="AJ87" s="48"/>
      <c r="AK87" s="232" t="s">
        <v>17</v>
      </c>
      <c r="AL87" s="199"/>
      <c r="AM87" s="199"/>
      <c r="AN87" s="199"/>
      <c r="AO87" s="199"/>
      <c r="AP87" s="199"/>
      <c r="AQ87" s="199"/>
      <c r="AR87" s="199"/>
      <c r="AS87" s="233"/>
      <c r="AT87" s="232" t="s">
        <v>18</v>
      </c>
      <c r="AU87" s="199"/>
      <c r="AV87" s="199"/>
      <c r="AW87" s="199"/>
      <c r="AX87" s="199"/>
      <c r="AY87" s="199"/>
      <c r="AZ87" s="199"/>
      <c r="BA87" s="199"/>
      <c r="BB87" s="233"/>
      <c r="BC87" s="232" t="s">
        <v>19</v>
      </c>
      <c r="BD87" s="199"/>
      <c r="BE87" s="199"/>
      <c r="BF87" s="199"/>
      <c r="BG87" s="199"/>
      <c r="BH87" s="199"/>
      <c r="BI87" s="199"/>
      <c r="BJ87" s="199"/>
      <c r="BK87" s="234"/>
    </row>
    <row r="88" spans="2:63" ht="30" customHeight="1">
      <c r="B88" s="214" t="s">
        <v>37</v>
      </c>
      <c r="C88" s="110"/>
      <c r="D88" s="110"/>
      <c r="E88" s="110"/>
      <c r="F88" s="110"/>
      <c r="G88" s="111"/>
      <c r="H88" s="235">
        <f>入力シート!F20</f>
        <v>0</v>
      </c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6"/>
      <c r="Z88" s="222" t="s">
        <v>66</v>
      </c>
      <c r="AA88" s="216"/>
      <c r="AB88" s="216"/>
      <c r="AC88" s="216"/>
      <c r="AD88" s="216"/>
      <c r="AE88" s="216"/>
      <c r="AF88" s="216"/>
      <c r="AG88" s="216"/>
      <c r="AH88" s="216"/>
      <c r="AI88" s="216"/>
      <c r="AJ88" s="223"/>
      <c r="AK88" s="271">
        <f>入力シート!R20</f>
        <v>0</v>
      </c>
      <c r="AL88" s="272"/>
      <c r="AM88" s="272"/>
      <c r="AN88" s="272"/>
      <c r="AO88" s="272"/>
      <c r="AP88" s="272"/>
      <c r="AQ88" s="272"/>
      <c r="AR88" s="272"/>
      <c r="AS88" s="273"/>
      <c r="AT88" s="271">
        <f>入力シート!V20</f>
        <v>0</v>
      </c>
      <c r="AU88" s="272"/>
      <c r="AV88" s="272"/>
      <c r="AW88" s="272"/>
      <c r="AX88" s="272"/>
      <c r="AY88" s="272"/>
      <c r="AZ88" s="272"/>
      <c r="BA88" s="272"/>
      <c r="BB88" s="273"/>
      <c r="BC88" s="271">
        <f>入力シート!Z20</f>
        <v>0</v>
      </c>
      <c r="BD88" s="272"/>
      <c r="BE88" s="272"/>
      <c r="BF88" s="272"/>
      <c r="BG88" s="272"/>
      <c r="BH88" s="272"/>
      <c r="BI88" s="272"/>
      <c r="BJ88" s="272"/>
      <c r="BK88" s="274"/>
    </row>
    <row r="89" spans="2:63" ht="15" customHeight="1">
      <c r="B89" s="214" t="s">
        <v>67</v>
      </c>
      <c r="C89" s="298"/>
      <c r="D89" s="298"/>
      <c r="E89" s="298"/>
      <c r="F89" s="298"/>
      <c r="G89" s="299"/>
      <c r="H89" s="261"/>
      <c r="I89" s="238"/>
      <c r="J89" s="154" t="s">
        <v>41</v>
      </c>
      <c r="K89" s="154"/>
      <c r="L89" s="238"/>
      <c r="M89" s="238"/>
      <c r="N89" s="154" t="s">
        <v>42</v>
      </c>
      <c r="O89" s="154"/>
      <c r="P89" s="24"/>
      <c r="Q89" s="301">
        <f>入力シート!K21</f>
        <v>0</v>
      </c>
      <c r="R89" s="302"/>
      <c r="S89" s="302"/>
      <c r="T89" s="302"/>
      <c r="U89" s="302"/>
      <c r="V89" s="302"/>
      <c r="W89" s="302"/>
      <c r="X89" s="302"/>
      <c r="Y89" s="303"/>
      <c r="Z89" s="255" t="s">
        <v>43</v>
      </c>
      <c r="AA89" s="256"/>
      <c r="AB89" s="256"/>
      <c r="AC89" s="256"/>
      <c r="AD89" s="256"/>
      <c r="AE89" s="256"/>
      <c r="AF89" s="256"/>
      <c r="AG89" s="256"/>
      <c r="AH89" s="256"/>
      <c r="AI89" s="256"/>
      <c r="AJ89" s="257"/>
      <c r="AK89" s="275">
        <f>入力シート!R21</f>
        <v>0</v>
      </c>
      <c r="AL89" s="276"/>
      <c r="AM89" s="276"/>
      <c r="AN89" s="276"/>
      <c r="AO89" s="276"/>
      <c r="AP89" s="276"/>
      <c r="AQ89" s="276"/>
      <c r="AR89" s="276"/>
      <c r="AS89" s="281"/>
      <c r="AT89" s="275">
        <f>入力シート!V21</f>
        <v>0</v>
      </c>
      <c r="AU89" s="276"/>
      <c r="AV89" s="276"/>
      <c r="AW89" s="276"/>
      <c r="AX89" s="276"/>
      <c r="AY89" s="276"/>
      <c r="AZ89" s="276"/>
      <c r="BA89" s="276"/>
      <c r="BB89" s="281"/>
      <c r="BC89" s="275">
        <f>入力シート!Z21</f>
        <v>0</v>
      </c>
      <c r="BD89" s="276"/>
      <c r="BE89" s="276"/>
      <c r="BF89" s="276"/>
      <c r="BG89" s="276"/>
      <c r="BH89" s="276"/>
      <c r="BI89" s="276"/>
      <c r="BJ89" s="276"/>
      <c r="BK89" s="277"/>
    </row>
    <row r="90" spans="2:63" ht="15" customHeight="1">
      <c r="B90" s="300"/>
      <c r="C90" s="298"/>
      <c r="D90" s="298"/>
      <c r="E90" s="298"/>
      <c r="F90" s="298"/>
      <c r="G90" s="299"/>
      <c r="H90" s="262"/>
      <c r="I90" s="263"/>
      <c r="J90" s="244"/>
      <c r="K90" s="244"/>
      <c r="L90" s="263"/>
      <c r="M90" s="263"/>
      <c r="N90" s="244"/>
      <c r="O90" s="244"/>
      <c r="P90" s="32"/>
      <c r="Q90" s="304"/>
      <c r="R90" s="305"/>
      <c r="S90" s="305"/>
      <c r="T90" s="305"/>
      <c r="U90" s="305"/>
      <c r="V90" s="305"/>
      <c r="W90" s="305"/>
      <c r="X90" s="305"/>
      <c r="Y90" s="306"/>
      <c r="Z90" s="258"/>
      <c r="AA90" s="259"/>
      <c r="AB90" s="259"/>
      <c r="AC90" s="259"/>
      <c r="AD90" s="259"/>
      <c r="AE90" s="259"/>
      <c r="AF90" s="259"/>
      <c r="AG90" s="259"/>
      <c r="AH90" s="259"/>
      <c r="AI90" s="259"/>
      <c r="AJ90" s="260"/>
      <c r="AK90" s="278"/>
      <c r="AL90" s="279"/>
      <c r="AM90" s="279"/>
      <c r="AN90" s="279"/>
      <c r="AO90" s="279"/>
      <c r="AP90" s="279"/>
      <c r="AQ90" s="279"/>
      <c r="AR90" s="279"/>
      <c r="AS90" s="282"/>
      <c r="AT90" s="278"/>
      <c r="AU90" s="279"/>
      <c r="AV90" s="279"/>
      <c r="AW90" s="279"/>
      <c r="AX90" s="279"/>
      <c r="AY90" s="279"/>
      <c r="AZ90" s="279"/>
      <c r="BA90" s="279"/>
      <c r="BB90" s="282"/>
      <c r="BC90" s="278"/>
      <c r="BD90" s="279"/>
      <c r="BE90" s="279"/>
      <c r="BF90" s="279"/>
      <c r="BG90" s="279"/>
      <c r="BH90" s="279"/>
      <c r="BI90" s="279"/>
      <c r="BJ90" s="279"/>
      <c r="BK90" s="280"/>
    </row>
    <row r="91" spans="2:63" ht="15" customHeight="1">
      <c r="B91" s="237" t="s">
        <v>68</v>
      </c>
      <c r="C91" s="238"/>
      <c r="D91" s="238"/>
      <c r="E91" s="238"/>
      <c r="F91" s="238"/>
      <c r="G91" s="155"/>
      <c r="H91" s="153">
        <f>入力シート!F22</f>
        <v>0</v>
      </c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239"/>
      <c r="Z91" s="255" t="s">
        <v>46</v>
      </c>
      <c r="AA91" s="256"/>
      <c r="AB91" s="256"/>
      <c r="AC91" s="256"/>
      <c r="AD91" s="256"/>
      <c r="AE91" s="256"/>
      <c r="AF91" s="256"/>
      <c r="AG91" s="256"/>
      <c r="AH91" s="256"/>
      <c r="AI91" s="256"/>
      <c r="AJ91" s="257"/>
      <c r="AK91" s="275">
        <f>入力シート!R22</f>
        <v>0</v>
      </c>
      <c r="AL91" s="276"/>
      <c r="AM91" s="276"/>
      <c r="AN91" s="276"/>
      <c r="AO91" s="276"/>
      <c r="AP91" s="276"/>
      <c r="AQ91" s="276"/>
      <c r="AR91" s="276"/>
      <c r="AS91" s="281"/>
      <c r="AT91" s="275">
        <f>入力シート!V22</f>
        <v>0</v>
      </c>
      <c r="AU91" s="276"/>
      <c r="AV91" s="276"/>
      <c r="AW91" s="276"/>
      <c r="AX91" s="276"/>
      <c r="AY91" s="276"/>
      <c r="AZ91" s="276"/>
      <c r="BA91" s="276"/>
      <c r="BB91" s="281"/>
      <c r="BC91" s="275">
        <f>入力シート!Z22</f>
        <v>0</v>
      </c>
      <c r="BD91" s="276"/>
      <c r="BE91" s="276"/>
      <c r="BF91" s="276"/>
      <c r="BG91" s="276"/>
      <c r="BH91" s="276"/>
      <c r="BI91" s="276"/>
      <c r="BJ91" s="276"/>
      <c r="BK91" s="277"/>
    </row>
    <row r="92" spans="2:63" ht="20.100000000000001" customHeight="1">
      <c r="B92" s="240" t="s">
        <v>47</v>
      </c>
      <c r="C92" s="241"/>
      <c r="D92" s="241"/>
      <c r="E92" s="241"/>
      <c r="F92" s="241"/>
      <c r="G92" s="242"/>
      <c r="H92" s="243">
        <f>入力シート!F23</f>
        <v>0</v>
      </c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5"/>
      <c r="Z92" s="258"/>
      <c r="AA92" s="259"/>
      <c r="AB92" s="259"/>
      <c r="AC92" s="259"/>
      <c r="AD92" s="259"/>
      <c r="AE92" s="259"/>
      <c r="AF92" s="259"/>
      <c r="AG92" s="259"/>
      <c r="AH92" s="259"/>
      <c r="AI92" s="259"/>
      <c r="AJ92" s="260"/>
      <c r="AK92" s="278"/>
      <c r="AL92" s="279"/>
      <c r="AM92" s="279"/>
      <c r="AN92" s="279"/>
      <c r="AO92" s="279"/>
      <c r="AP92" s="279"/>
      <c r="AQ92" s="279"/>
      <c r="AR92" s="279"/>
      <c r="AS92" s="282"/>
      <c r="AT92" s="278"/>
      <c r="AU92" s="279"/>
      <c r="AV92" s="279"/>
      <c r="AW92" s="279"/>
      <c r="AX92" s="279"/>
      <c r="AY92" s="279"/>
      <c r="AZ92" s="279"/>
      <c r="BA92" s="279"/>
      <c r="BB92" s="282"/>
      <c r="BC92" s="278"/>
      <c r="BD92" s="279"/>
      <c r="BE92" s="279"/>
      <c r="BF92" s="279"/>
      <c r="BG92" s="279"/>
      <c r="BH92" s="279"/>
      <c r="BI92" s="279"/>
      <c r="BJ92" s="279"/>
      <c r="BK92" s="280"/>
    </row>
    <row r="93" spans="2:63" ht="15" customHeight="1">
      <c r="B93" s="285" t="s">
        <v>69</v>
      </c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61"/>
    </row>
    <row r="94" spans="2:63" ht="15" customHeight="1"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62"/>
    </row>
    <row r="95" spans="2:63" ht="15" customHeight="1">
      <c r="B95" s="264" t="s">
        <v>70</v>
      </c>
      <c r="C95" s="265"/>
      <c r="D95" s="9" t="s">
        <v>71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45"/>
      <c r="AA95" s="45"/>
      <c r="AB95" s="25"/>
      <c r="AC95" s="43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63"/>
    </row>
    <row r="96" spans="2:63" ht="15" customHeight="1">
      <c r="B96" s="266" t="s">
        <v>72</v>
      </c>
      <c r="C96" s="267"/>
      <c r="D96" s="9" t="s">
        <v>73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267"/>
      <c r="AA96" s="267"/>
      <c r="AB96" s="9"/>
      <c r="AC96" s="12"/>
      <c r="AD96" s="12"/>
      <c r="AE96" s="12"/>
      <c r="AF96" s="9"/>
      <c r="AG96" s="43"/>
      <c r="AH96" s="43"/>
      <c r="AI96" s="43"/>
      <c r="AJ96" s="43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63"/>
    </row>
    <row r="97" spans="2:63" ht="15" customHeight="1">
      <c r="B97" s="266"/>
      <c r="C97" s="267"/>
      <c r="D97" s="268" t="s">
        <v>74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9"/>
      <c r="AG97" s="9"/>
      <c r="AH97" s="43"/>
      <c r="AI97" s="43"/>
      <c r="AJ97" s="43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63"/>
    </row>
    <row r="98" spans="2:63" ht="15" customHeight="1">
      <c r="B98" s="266" t="s">
        <v>75</v>
      </c>
      <c r="C98" s="267"/>
      <c r="D98" s="268" t="s">
        <v>76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9"/>
      <c r="AG98" s="9"/>
      <c r="AH98" s="43"/>
      <c r="AI98" s="43"/>
      <c r="AJ98" s="43"/>
      <c r="AK98" s="9"/>
      <c r="AL98" s="9"/>
      <c r="AM98" s="43"/>
      <c r="AN98" s="43"/>
      <c r="AO98" s="289"/>
      <c r="AP98" s="290"/>
      <c r="AQ98" s="291"/>
      <c r="AR98" s="291"/>
      <c r="AS98" s="291"/>
      <c r="AT98" s="291"/>
      <c r="AU98" s="291"/>
      <c r="AV98" s="291"/>
      <c r="AW98" s="291"/>
      <c r="AX98" s="291"/>
      <c r="AY98" s="291"/>
      <c r="AZ98" s="289"/>
      <c r="BA98" s="290"/>
      <c r="BB98" s="291"/>
      <c r="BC98" s="291"/>
      <c r="BD98" s="291"/>
      <c r="BE98" s="291"/>
      <c r="BF98" s="291"/>
      <c r="BG98" s="291"/>
      <c r="BH98" s="291"/>
      <c r="BI98" s="291"/>
      <c r="BJ98" s="291"/>
      <c r="BK98" s="63"/>
    </row>
    <row r="99" spans="2:63" ht="15" customHeight="1">
      <c r="B99" s="266"/>
      <c r="C99" s="267"/>
      <c r="D99" s="268" t="s">
        <v>74</v>
      </c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9"/>
      <c r="AG99" s="9"/>
      <c r="AH99" s="43"/>
      <c r="AI99" s="43"/>
      <c r="AJ99" s="43"/>
      <c r="AK99" s="9"/>
      <c r="AL99" s="9"/>
      <c r="AM99" s="43"/>
      <c r="AN99" s="43"/>
      <c r="AO99" s="290"/>
      <c r="AP99" s="290"/>
      <c r="AQ99" s="133"/>
      <c r="AR99" s="144"/>
      <c r="AS99" s="144"/>
      <c r="AT99" s="133"/>
      <c r="AU99" s="144"/>
      <c r="AV99" s="144"/>
      <c r="AW99" s="133"/>
      <c r="AX99" s="144"/>
      <c r="AY99" s="144"/>
      <c r="AZ99" s="290"/>
      <c r="BA99" s="290"/>
      <c r="BB99" s="133"/>
      <c r="BC99" s="144"/>
      <c r="BD99" s="144"/>
      <c r="BE99" s="133"/>
      <c r="BF99" s="144"/>
      <c r="BG99" s="144"/>
      <c r="BH99" s="133"/>
      <c r="BI99" s="144"/>
      <c r="BJ99" s="144"/>
      <c r="BK99" s="63"/>
    </row>
    <row r="100" spans="2:63" ht="15" customHeight="1">
      <c r="B100" s="266" t="s">
        <v>77</v>
      </c>
      <c r="C100" s="267"/>
      <c r="D100" s="269" t="s">
        <v>78</v>
      </c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9"/>
      <c r="AG100" s="9"/>
      <c r="AH100" s="7"/>
      <c r="AI100" s="7"/>
      <c r="AJ100" s="7"/>
      <c r="AK100" s="9"/>
      <c r="AL100" s="9"/>
      <c r="AM100" s="9"/>
      <c r="AN100" s="9"/>
      <c r="AO100" s="290"/>
      <c r="AP100" s="290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290"/>
      <c r="BA100" s="290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63"/>
    </row>
    <row r="101" spans="2:63" ht="6" customHeight="1">
      <c r="B101" s="66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43"/>
      <c r="AA101" s="43"/>
      <c r="AB101" s="43"/>
      <c r="AC101" s="43"/>
      <c r="AD101" s="43"/>
      <c r="AE101" s="12"/>
      <c r="AF101" s="12"/>
      <c r="AG101" s="12"/>
      <c r="AH101" s="43"/>
      <c r="AI101" s="43"/>
      <c r="AJ101" s="43"/>
      <c r="AK101" s="12"/>
      <c r="AL101" s="12"/>
      <c r="AM101" s="12"/>
      <c r="AN101" s="12"/>
      <c r="AO101" s="290"/>
      <c r="AP101" s="290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290"/>
      <c r="BA101" s="290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64"/>
    </row>
    <row r="102" spans="2:63" ht="12.6" customHeight="1">
      <c r="B102" s="67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3"/>
      <c r="AA102" s="13"/>
      <c r="AB102" s="13"/>
      <c r="AC102" s="13"/>
      <c r="AD102" s="13"/>
      <c r="AE102" s="44"/>
      <c r="AF102" s="14"/>
      <c r="AG102" s="14"/>
      <c r="AH102" s="13"/>
      <c r="AI102" s="13"/>
      <c r="AJ102" s="13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65"/>
    </row>
  </sheetData>
  <mergeCells count="332">
    <mergeCell ref="B25:Y26"/>
    <mergeCell ref="Z23:AJ24"/>
    <mergeCell ref="B21:G22"/>
    <mergeCell ref="Q21:Y22"/>
    <mergeCell ref="B33:C34"/>
    <mergeCell ref="Q55:Y56"/>
    <mergeCell ref="Z55:AJ56"/>
    <mergeCell ref="AK55:AS56"/>
    <mergeCell ref="AT55:BB56"/>
    <mergeCell ref="B55:G56"/>
    <mergeCell ref="H55:I56"/>
    <mergeCell ref="J55:K56"/>
    <mergeCell ref="L55:M56"/>
    <mergeCell ref="N55:O56"/>
    <mergeCell ref="M36:AY37"/>
    <mergeCell ref="B54:G54"/>
    <mergeCell ref="H54:Y54"/>
    <mergeCell ref="Z54:AJ54"/>
    <mergeCell ref="AK54:AS54"/>
    <mergeCell ref="AT54:BB54"/>
    <mergeCell ref="B49:G49"/>
    <mergeCell ref="I49:M49"/>
    <mergeCell ref="N49:X49"/>
    <mergeCell ref="Z49:AJ49"/>
    <mergeCell ref="BE99:BG101"/>
    <mergeCell ref="BH99:BJ101"/>
    <mergeCell ref="AM63:AN66"/>
    <mergeCell ref="AW63:AX66"/>
    <mergeCell ref="Z91:AJ92"/>
    <mergeCell ref="B89:G90"/>
    <mergeCell ref="H89:I90"/>
    <mergeCell ref="J89:K90"/>
    <mergeCell ref="L89:M90"/>
    <mergeCell ref="N89:O90"/>
    <mergeCell ref="Q89:Y90"/>
    <mergeCell ref="Z89:AJ90"/>
    <mergeCell ref="BB98:BG98"/>
    <mergeCell ref="BH98:BJ98"/>
    <mergeCell ref="B99:C99"/>
    <mergeCell ref="D99:AE99"/>
    <mergeCell ref="B100:C100"/>
    <mergeCell ref="D100:AE100"/>
    <mergeCell ref="M70:AY71"/>
    <mergeCell ref="AW98:AY98"/>
    <mergeCell ref="B88:G88"/>
    <mergeCell ref="H88:Y88"/>
    <mergeCell ref="Z88:AJ88"/>
    <mergeCell ref="H91:Y91"/>
    <mergeCell ref="B59:Y60"/>
    <mergeCell ref="B93:Y94"/>
    <mergeCell ref="AZ98:BA101"/>
    <mergeCell ref="AQ99:AS101"/>
    <mergeCell ref="AT99:AV101"/>
    <mergeCell ref="AW99:AY101"/>
    <mergeCell ref="AO98:AP101"/>
    <mergeCell ref="AK89:AS90"/>
    <mergeCell ref="AT89:BB90"/>
    <mergeCell ref="AK91:AS92"/>
    <mergeCell ref="AT91:BB92"/>
    <mergeCell ref="B95:C95"/>
    <mergeCell ref="B96:C96"/>
    <mergeCell ref="Z96:AA96"/>
    <mergeCell ref="B97:C97"/>
    <mergeCell ref="D97:AE97"/>
    <mergeCell ref="B98:C98"/>
    <mergeCell ref="D98:AE98"/>
    <mergeCell ref="AQ98:AV98"/>
    <mergeCell ref="BB99:BD101"/>
    <mergeCell ref="AK88:AS88"/>
    <mergeCell ref="AT88:BB88"/>
    <mergeCell ref="BC88:BK88"/>
    <mergeCell ref="B91:G91"/>
    <mergeCell ref="B84:G84"/>
    <mergeCell ref="I84:M84"/>
    <mergeCell ref="N84:X84"/>
    <mergeCell ref="Z84:AG84"/>
    <mergeCell ref="AH84:AI84"/>
    <mergeCell ref="AK84:AS84"/>
    <mergeCell ref="AT84:BB84"/>
    <mergeCell ref="BC84:BK84"/>
    <mergeCell ref="B92:G92"/>
    <mergeCell ref="H92:Y92"/>
    <mergeCell ref="B85:G85"/>
    <mergeCell ref="I85:X85"/>
    <mergeCell ref="Z85:AJ85"/>
    <mergeCell ref="AK85:AS85"/>
    <mergeCell ref="AT85:BB85"/>
    <mergeCell ref="BC85:BK85"/>
    <mergeCell ref="B87:G87"/>
    <mergeCell ref="H87:X87"/>
    <mergeCell ref="AK87:AS87"/>
    <mergeCell ref="AT87:BB87"/>
    <mergeCell ref="BC87:BK87"/>
    <mergeCell ref="BC89:BK90"/>
    <mergeCell ref="BC91:BK92"/>
    <mergeCell ref="B82:G82"/>
    <mergeCell ref="I82:M82"/>
    <mergeCell ref="N82:X82"/>
    <mergeCell ref="Z82:AJ82"/>
    <mergeCell ref="AK82:AS82"/>
    <mergeCell ref="AT82:BB82"/>
    <mergeCell ref="BC82:BK82"/>
    <mergeCell ref="B83:G83"/>
    <mergeCell ref="I83:M83"/>
    <mergeCell ref="N83:X83"/>
    <mergeCell ref="Z83:AJ83"/>
    <mergeCell ref="AK83:AS83"/>
    <mergeCell ref="AT83:BB83"/>
    <mergeCell ref="BC83:BK83"/>
    <mergeCell ref="B79:G79"/>
    <mergeCell ref="H79:Q79"/>
    <mergeCell ref="B80:G80"/>
    <mergeCell ref="I80:X80"/>
    <mergeCell ref="AK80:AS80"/>
    <mergeCell ref="AT80:BB80"/>
    <mergeCell ref="BC80:BK80"/>
    <mergeCell ref="B81:G81"/>
    <mergeCell ref="I81:X81"/>
    <mergeCell ref="Z81:AJ81"/>
    <mergeCell ref="AK81:AS81"/>
    <mergeCell ref="AT81:BB81"/>
    <mergeCell ref="BC81:BK81"/>
    <mergeCell ref="AO74:BJ74"/>
    <mergeCell ref="AO75:BJ75"/>
    <mergeCell ref="F76:G76"/>
    <mergeCell ref="H76:I76"/>
    <mergeCell ref="J76:K76"/>
    <mergeCell ref="L76:M76"/>
    <mergeCell ref="N76:O76"/>
    <mergeCell ref="AO76:BJ76"/>
    <mergeCell ref="AO77:AP77"/>
    <mergeCell ref="AQ77:AW77"/>
    <mergeCell ref="AX77:AY77"/>
    <mergeCell ref="AZ77:BF77"/>
    <mergeCell ref="B64:C64"/>
    <mergeCell ref="D64:AE64"/>
    <mergeCell ref="B65:C65"/>
    <mergeCell ref="D65:AE65"/>
    <mergeCell ref="B66:C66"/>
    <mergeCell ref="D66:AE66"/>
    <mergeCell ref="AZ71:BC71"/>
    <mergeCell ref="M73:N73"/>
    <mergeCell ref="O73:Q73"/>
    <mergeCell ref="S73:T73"/>
    <mergeCell ref="U73:V73"/>
    <mergeCell ref="AN73:AR73"/>
    <mergeCell ref="B61:C61"/>
    <mergeCell ref="B62:C62"/>
    <mergeCell ref="Z62:AA62"/>
    <mergeCell ref="B63:C63"/>
    <mergeCell ref="D63:AE63"/>
    <mergeCell ref="AO63:AR63"/>
    <mergeCell ref="AS63:AV63"/>
    <mergeCell ref="AY63:BF63"/>
    <mergeCell ref="BG63:BJ63"/>
    <mergeCell ref="BC54:BK54"/>
    <mergeCell ref="B57:G57"/>
    <mergeCell ref="H57:Y57"/>
    <mergeCell ref="B58:G58"/>
    <mergeCell ref="H58:Y58"/>
    <mergeCell ref="BC55:BK56"/>
    <mergeCell ref="Z57:AJ58"/>
    <mergeCell ref="B51:G51"/>
    <mergeCell ref="I51:X51"/>
    <mergeCell ref="Z51:AJ51"/>
    <mergeCell ref="AK51:AS51"/>
    <mergeCell ref="AT51:BB51"/>
    <mergeCell ref="BC51:BK51"/>
    <mergeCell ref="B53:G53"/>
    <mergeCell ref="H53:X53"/>
    <mergeCell ref="AK53:AS53"/>
    <mergeCell ref="AT53:BB53"/>
    <mergeCell ref="BC53:BK53"/>
    <mergeCell ref="AK57:AS58"/>
    <mergeCell ref="AT57:BB58"/>
    <mergeCell ref="BC57:BK58"/>
    <mergeCell ref="AK49:AS49"/>
    <mergeCell ref="AT49:BB49"/>
    <mergeCell ref="BC49:BK49"/>
    <mergeCell ref="B50:G50"/>
    <mergeCell ref="I50:M50"/>
    <mergeCell ref="N50:X50"/>
    <mergeCell ref="Z50:AG50"/>
    <mergeCell ref="AH50:AI50"/>
    <mergeCell ref="AK50:AS50"/>
    <mergeCell ref="AT50:BB50"/>
    <mergeCell ref="BC50:BK50"/>
    <mergeCell ref="B47:G47"/>
    <mergeCell ref="I47:X47"/>
    <mergeCell ref="Z47:AJ47"/>
    <mergeCell ref="AK47:AS47"/>
    <mergeCell ref="AT47:BB47"/>
    <mergeCell ref="BC47:BK47"/>
    <mergeCell ref="B48:G48"/>
    <mergeCell ref="I48:M48"/>
    <mergeCell ref="N48:X48"/>
    <mergeCell ref="Z48:AJ48"/>
    <mergeCell ref="AK48:AS48"/>
    <mergeCell ref="AT48:BB48"/>
    <mergeCell ref="BC48:BK48"/>
    <mergeCell ref="AO43:AP43"/>
    <mergeCell ref="AQ43:AW43"/>
    <mergeCell ref="AX43:AY43"/>
    <mergeCell ref="AZ43:BF43"/>
    <mergeCell ref="B45:G45"/>
    <mergeCell ref="H45:Q45"/>
    <mergeCell ref="B46:G46"/>
    <mergeCell ref="I46:X46"/>
    <mergeCell ref="AK46:AS46"/>
    <mergeCell ref="AT46:BB46"/>
    <mergeCell ref="BC46:BK46"/>
    <mergeCell ref="AZ37:BC37"/>
    <mergeCell ref="M39:N39"/>
    <mergeCell ref="O39:Q39"/>
    <mergeCell ref="S39:T39"/>
    <mergeCell ref="U39:V39"/>
    <mergeCell ref="AN39:AR39"/>
    <mergeCell ref="AO40:BJ40"/>
    <mergeCell ref="AO41:BJ41"/>
    <mergeCell ref="F42:G42"/>
    <mergeCell ref="H42:I42"/>
    <mergeCell ref="J42:K42"/>
    <mergeCell ref="L42:M42"/>
    <mergeCell ref="N42:O42"/>
    <mergeCell ref="AO42:BG42"/>
    <mergeCell ref="BI42:BJ42"/>
    <mergeCell ref="B28:C28"/>
    <mergeCell ref="Z28:AA28"/>
    <mergeCell ref="B29:C29"/>
    <mergeCell ref="D29:AE29"/>
    <mergeCell ref="B30:C30"/>
    <mergeCell ref="D30:AE30"/>
    <mergeCell ref="B31:C31"/>
    <mergeCell ref="D31:AE31"/>
    <mergeCell ref="B32:C32"/>
    <mergeCell ref="D32:AE32"/>
    <mergeCell ref="AK21:AS22"/>
    <mergeCell ref="AT21:BB22"/>
    <mergeCell ref="BC21:BK22"/>
    <mergeCell ref="AK23:AS24"/>
    <mergeCell ref="AT23:BB24"/>
    <mergeCell ref="BC23:BK24"/>
    <mergeCell ref="Z21:AJ22"/>
    <mergeCell ref="H21:I22"/>
    <mergeCell ref="J21:K22"/>
    <mergeCell ref="L21:M22"/>
    <mergeCell ref="N21:O22"/>
    <mergeCell ref="AK17:AS17"/>
    <mergeCell ref="AT17:BB17"/>
    <mergeCell ref="BC17:BK17"/>
    <mergeCell ref="B19:G19"/>
    <mergeCell ref="H19:X19"/>
    <mergeCell ref="AK19:AS19"/>
    <mergeCell ref="AT19:BB19"/>
    <mergeCell ref="BC19:BK19"/>
    <mergeCell ref="B20:G20"/>
    <mergeCell ref="H20:Y20"/>
    <mergeCell ref="Z20:AJ20"/>
    <mergeCell ref="AK20:AS20"/>
    <mergeCell ref="AT20:BB20"/>
    <mergeCell ref="BC20:BK20"/>
    <mergeCell ref="AK15:AS15"/>
    <mergeCell ref="AT15:BB15"/>
    <mergeCell ref="BC15:BK15"/>
    <mergeCell ref="B16:G16"/>
    <mergeCell ref="I16:M16"/>
    <mergeCell ref="N16:X16"/>
    <mergeCell ref="Z16:AG16"/>
    <mergeCell ref="AH16:AI16"/>
    <mergeCell ref="AK16:AS16"/>
    <mergeCell ref="AT16:BB16"/>
    <mergeCell ref="BC16:BK16"/>
    <mergeCell ref="AK13:AS13"/>
    <mergeCell ref="AT13:BB13"/>
    <mergeCell ref="BC13:BK13"/>
    <mergeCell ref="B14:G14"/>
    <mergeCell ref="I14:M14"/>
    <mergeCell ref="N14:X14"/>
    <mergeCell ref="Z14:AJ14"/>
    <mergeCell ref="AK14:AS14"/>
    <mergeCell ref="AT14:BB14"/>
    <mergeCell ref="BC14:BK14"/>
    <mergeCell ref="AO9:AP9"/>
    <mergeCell ref="AQ9:AW9"/>
    <mergeCell ref="AX9:AY9"/>
    <mergeCell ref="AZ9:BF9"/>
    <mergeCell ref="B11:G11"/>
    <mergeCell ref="H11:Q11"/>
    <mergeCell ref="B12:G12"/>
    <mergeCell ref="I12:X12"/>
    <mergeCell ref="AK12:AS12"/>
    <mergeCell ref="AT12:BB12"/>
    <mergeCell ref="BC12:BK12"/>
    <mergeCell ref="AZ3:BC3"/>
    <mergeCell ref="M5:N5"/>
    <mergeCell ref="O5:Q5"/>
    <mergeCell ref="S5:T5"/>
    <mergeCell ref="U5:V5"/>
    <mergeCell ref="AN5:AR5"/>
    <mergeCell ref="AO6:BJ6"/>
    <mergeCell ref="AO7:BJ7"/>
    <mergeCell ref="F8:G8"/>
    <mergeCell ref="H8:I8"/>
    <mergeCell ref="J8:K8"/>
    <mergeCell ref="L8:M8"/>
    <mergeCell ref="N8:O8"/>
    <mergeCell ref="BI8:BJ8"/>
    <mergeCell ref="M2:AY3"/>
    <mergeCell ref="B8:E8"/>
    <mergeCell ref="B42:E42"/>
    <mergeCell ref="B76:E76"/>
    <mergeCell ref="AA46:AI46"/>
    <mergeCell ref="AA53:AI53"/>
    <mergeCell ref="AA12:AI12"/>
    <mergeCell ref="AA19:AI19"/>
    <mergeCell ref="AA80:AI80"/>
    <mergeCell ref="AA87:AI87"/>
    <mergeCell ref="B13:G13"/>
    <mergeCell ref="I13:X13"/>
    <mergeCell ref="Z13:AJ13"/>
    <mergeCell ref="B15:G15"/>
    <mergeCell ref="I15:M15"/>
    <mergeCell ref="N15:X15"/>
    <mergeCell ref="Z15:AJ15"/>
    <mergeCell ref="B17:G17"/>
    <mergeCell ref="I17:X17"/>
    <mergeCell ref="Z17:AJ17"/>
    <mergeCell ref="B23:G23"/>
    <mergeCell ref="H23:Y23"/>
    <mergeCell ref="B24:G24"/>
    <mergeCell ref="H24:Y24"/>
    <mergeCell ref="B27:C27"/>
  </mergeCells>
  <phoneticPr fontId="27"/>
  <pageMargins left="0.47152777777777799" right="0.41875000000000001" top="0.31388888888888899" bottom="0.20902777777777801" header="0.31388888888888899" footer="0.1687500000000000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5">
              <controlPr defaultSize="0" autoPict="0">
                <anchor moveWithCells="1">
                  <from>
                    <xdr:col>11</xdr:col>
                    <xdr:colOff>38100</xdr:colOff>
                    <xdr:row>20</xdr:row>
                    <xdr:rowOff>19050</xdr:rowOff>
                  </from>
                  <to>
                    <xdr:col>13</xdr:col>
                    <xdr:colOff>142875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6">
              <controlPr defaultSize="0" autoPict="0">
                <anchor moveWithCells="1">
                  <from>
                    <xdr:col>7</xdr:col>
                    <xdr:colOff>47625</xdr:colOff>
                    <xdr:row>20</xdr:row>
                    <xdr:rowOff>57150</xdr:rowOff>
                  </from>
                  <to>
                    <xdr:col>9</xdr:col>
                    <xdr:colOff>28575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7">
              <controlPr defaultSize="0" autoPict="0">
                <anchor moveWithCells="1">
                  <from>
                    <xdr:col>11</xdr:col>
                    <xdr:colOff>38100</xdr:colOff>
                    <xdr:row>54</xdr:row>
                    <xdr:rowOff>19050</xdr:rowOff>
                  </from>
                  <to>
                    <xdr:col>13</xdr:col>
                    <xdr:colOff>142875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8">
              <controlPr defaultSize="0" autoPict="0">
                <anchor moveWithCells="1">
                  <from>
                    <xdr:col>7</xdr:col>
                    <xdr:colOff>47625</xdr:colOff>
                    <xdr:row>54</xdr:row>
                    <xdr:rowOff>57150</xdr:rowOff>
                  </from>
                  <to>
                    <xdr:col>9</xdr:col>
                    <xdr:colOff>28575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Check Box 9">
              <controlPr defaultSize="0" autoPict="0">
                <anchor moveWithCells="1">
                  <from>
                    <xdr:col>11</xdr:col>
                    <xdr:colOff>38100</xdr:colOff>
                    <xdr:row>88</xdr:row>
                    <xdr:rowOff>19050</xdr:rowOff>
                  </from>
                  <to>
                    <xdr:col>13</xdr:col>
                    <xdr:colOff>142875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9" name="Check Box 10">
              <controlPr defaultSize="0" autoPict="0">
                <anchor moveWithCells="1">
                  <from>
                    <xdr:col>7</xdr:col>
                    <xdr:colOff>47625</xdr:colOff>
                    <xdr:row>88</xdr:row>
                    <xdr:rowOff>57150</xdr:rowOff>
                  </from>
                  <to>
                    <xdr:col>9</xdr:col>
                    <xdr:colOff>28575</xdr:colOff>
                    <xdr:row>89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入力シート</vt:lpstr>
      <vt:lpstr>外注用（提出）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山本幸</dc:creator>
  <cp:lastModifiedBy>user</cp:lastModifiedBy>
  <cp:lastPrinted>2017-02-07T09:51:45Z</cp:lastPrinted>
  <dcterms:created xsi:type="dcterms:W3CDTF">2014-12-24T04:21:00Z</dcterms:created>
  <dcterms:modified xsi:type="dcterms:W3CDTF">2019-04-05T04:27:40Z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