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インボイス\"/>
    </mc:Choice>
  </mc:AlternateContent>
  <xr:revisionPtr revIDLastSave="0" documentId="8_{32A3080C-07A2-4880-AB00-3EAB788CA58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記載例" sheetId="4" r:id="rId1"/>
    <sheet name="入力シート" sheetId="2" r:id="rId2"/>
    <sheet name="外注用（提出）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" i="3" l="1"/>
  <c r="I96" i="3"/>
  <c r="S58" i="3"/>
  <c r="S22" i="3"/>
  <c r="S94" i="3"/>
  <c r="BC18" i="3"/>
  <c r="I93" i="3"/>
  <c r="I92" i="3"/>
  <c r="AS46" i="3"/>
  <c r="I15" i="2"/>
  <c r="I16" i="2" s="1"/>
  <c r="Z17" i="4"/>
  <c r="V17" i="4"/>
  <c r="R17" i="4"/>
  <c r="I16" i="4"/>
  <c r="V15" i="4" l="1"/>
  <c r="V16" i="4" s="1"/>
  <c r="R15" i="4"/>
  <c r="R16" i="4" s="1"/>
  <c r="Z14" i="4"/>
  <c r="Z13" i="4"/>
  <c r="AQ81" i="3"/>
  <c r="BA81" i="3"/>
  <c r="AS82" i="3"/>
  <c r="AO82" i="3"/>
  <c r="AX81" i="3"/>
  <c r="AO81" i="3"/>
  <c r="I25" i="3"/>
  <c r="I24" i="3"/>
  <c r="I61" i="3"/>
  <c r="I60" i="3"/>
  <c r="V20" i="4" l="1"/>
  <c r="V22" i="4" s="1"/>
  <c r="Z15" i="4"/>
  <c r="Z16" i="4" s="1"/>
  <c r="I57" i="3"/>
  <c r="I56" i="3"/>
  <c r="I21" i="3"/>
  <c r="I20" i="3"/>
  <c r="AO46" i="3"/>
  <c r="AX45" i="3"/>
  <c r="AO45" i="3"/>
  <c r="AS10" i="3"/>
  <c r="AO10" i="3"/>
  <c r="AX9" i="3"/>
  <c r="AO9" i="3"/>
  <c r="Z20" i="4" l="1"/>
  <c r="Z22" i="4" s="1"/>
  <c r="R20" i="4"/>
  <c r="R22" i="4" s="1"/>
  <c r="B80" i="3"/>
  <c r="B44" i="3"/>
  <c r="B8" i="3"/>
  <c r="BC94" i="3" l="1"/>
  <c r="AT94" i="3"/>
  <c r="AK94" i="3"/>
  <c r="I90" i="3"/>
  <c r="AT87" i="3"/>
  <c r="AK87" i="3"/>
  <c r="N87" i="3"/>
  <c r="AT86" i="3"/>
  <c r="AK86" i="3"/>
  <c r="I86" i="3"/>
  <c r="AO80" i="3"/>
  <c r="L80" i="3"/>
  <c r="H80" i="3"/>
  <c r="AO79" i="3"/>
  <c r="AO78" i="3"/>
  <c r="U77" i="3"/>
  <c r="AT58" i="3"/>
  <c r="AK58" i="3"/>
  <c r="I54" i="3"/>
  <c r="AT51" i="3"/>
  <c r="AK51" i="3"/>
  <c r="N51" i="3"/>
  <c r="AT50" i="3"/>
  <c r="AK50" i="3"/>
  <c r="I50" i="3"/>
  <c r="AO44" i="3"/>
  <c r="L44" i="3"/>
  <c r="H44" i="3"/>
  <c r="AO43" i="3"/>
  <c r="AO42" i="3"/>
  <c r="U41" i="3"/>
  <c r="AT22" i="3"/>
  <c r="AK22" i="3"/>
  <c r="I18" i="3"/>
  <c r="AT15" i="3"/>
  <c r="AK15" i="3"/>
  <c r="N15" i="3"/>
  <c r="AT14" i="3"/>
  <c r="AK14" i="3"/>
  <c r="I14" i="3"/>
  <c r="AO8" i="3"/>
  <c r="L8" i="3"/>
  <c r="H8" i="3"/>
  <c r="AO7" i="3"/>
  <c r="AO6" i="3"/>
  <c r="U5" i="3"/>
  <c r="V15" i="2"/>
  <c r="V16" i="2" s="1"/>
  <c r="V17" i="2" s="1"/>
  <c r="R15" i="2"/>
  <c r="Z14" i="2"/>
  <c r="Z13" i="2"/>
  <c r="R16" i="2" l="1"/>
  <c r="R17" i="2" s="1"/>
  <c r="AK16" i="3"/>
  <c r="AK52" i="3"/>
  <c r="AT88" i="3"/>
  <c r="AT16" i="3"/>
  <c r="AT52" i="3"/>
  <c r="BC58" i="3"/>
  <c r="BC22" i="3"/>
  <c r="BC51" i="3"/>
  <c r="Z15" i="2"/>
  <c r="BC86" i="3"/>
  <c r="N53" i="3"/>
  <c r="N16" i="3"/>
  <c r="N52" i="3"/>
  <c r="BC15" i="3"/>
  <c r="BC87" i="3"/>
  <c r="BC14" i="3"/>
  <c r="BC50" i="3"/>
  <c r="N88" i="3"/>
  <c r="AK88" i="3"/>
  <c r="BC88" i="3" l="1"/>
  <c r="BC52" i="3"/>
  <c r="BC16" i="3"/>
  <c r="AT89" i="3"/>
  <c r="AT17" i="3"/>
  <c r="AT53" i="3"/>
  <c r="AK89" i="3"/>
  <c r="AK17" i="3"/>
  <c r="AK53" i="3"/>
  <c r="Z16" i="2"/>
  <c r="Z17" i="2" s="1"/>
  <c r="BC54" i="3" s="1"/>
  <c r="N89" i="3"/>
  <c r="N17" i="3"/>
  <c r="BC89" i="3" l="1"/>
  <c r="Z20" i="2"/>
  <c r="Z22" i="2" s="1"/>
  <c r="BC96" i="3" s="1"/>
  <c r="AK90" i="3"/>
  <c r="AK18" i="3"/>
  <c r="R20" i="2"/>
  <c r="AK54" i="3"/>
  <c r="BC53" i="3"/>
  <c r="BC17" i="3"/>
  <c r="AT54" i="3"/>
  <c r="AT18" i="3"/>
  <c r="V20" i="2"/>
  <c r="AT90" i="3"/>
  <c r="BC93" i="3" l="1"/>
  <c r="BC90" i="3"/>
  <c r="AT57" i="3"/>
  <c r="V22" i="2"/>
  <c r="AT93" i="3"/>
  <c r="AT21" i="3"/>
  <c r="R22" i="2"/>
  <c r="AK21" i="3"/>
  <c r="AK57" i="3"/>
  <c r="BC57" i="3" s="1"/>
  <c r="BC60" i="3" s="1"/>
  <c r="AK93" i="3"/>
  <c r="BC21" i="3" l="1"/>
  <c r="BC24" i="3" s="1"/>
  <c r="AT60" i="3"/>
  <c r="AT96" i="3"/>
  <c r="AT24" i="3"/>
  <c r="AK60" i="3"/>
  <c r="AK96" i="3"/>
  <c r="AK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山本幸</author>
  </authors>
  <commentList>
    <comment ref="F12" authorId="0" shapeId="0" xr:uid="{B5552685-3A75-486D-805D-15086C0ED2E8}">
      <text>
        <r>
          <rPr>
            <sz val="9"/>
            <color indexed="81"/>
            <rFont val="宋体"/>
          </rPr>
          <t xml:space="preserve">博多港管理㈱で記載します。
</t>
        </r>
      </text>
    </comment>
    <comment ref="I14" authorId="0" shapeId="0" xr:uid="{EE56D16F-4F08-4D3D-A01F-3C1F9AD2909E}">
      <text>
        <r>
          <rPr>
            <sz val="9"/>
            <color indexed="81"/>
            <rFont val="宋体"/>
          </rPr>
          <t xml:space="preserve">税抜き金額を入力
</t>
        </r>
      </text>
    </comment>
    <comment ref="V14" authorId="0" shapeId="0" xr:uid="{7AF23418-77AD-449D-A0C3-CA80994E925A}">
      <text>
        <r>
          <rPr>
            <sz val="9"/>
            <color indexed="81"/>
            <rFont val="宋体"/>
          </rPr>
          <t xml:space="preserve">保留金が発生した場合は直接金額を入力してください。
</t>
        </r>
      </text>
    </comment>
    <comment ref="D15" authorId="0" shapeId="0" xr:uid="{9A565477-D211-413F-963D-5120F1343476}">
      <text>
        <r>
          <rPr>
            <sz val="9"/>
            <color indexed="81"/>
            <rFont val="宋体"/>
          </rPr>
          <t xml:space="preserve">税率
</t>
        </r>
      </text>
    </comment>
    <comment ref="I15" authorId="0" shapeId="0" xr:uid="{C708FF3E-1554-4B20-8279-7208F903A9CC}">
      <text>
        <r>
          <rPr>
            <sz val="9"/>
            <color indexed="81"/>
            <rFont val="宋体"/>
          </rPr>
          <t xml:space="preserve">消費税額
</t>
        </r>
      </text>
    </comment>
    <comment ref="I16" authorId="0" shapeId="0" xr:uid="{D0E75290-D30D-4512-A236-FD56B4585E40}">
      <text>
        <r>
          <rPr>
            <sz val="9"/>
            <color indexed="81"/>
            <rFont val="宋体"/>
          </rPr>
          <t xml:space="preserve">税込金額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山本幸</author>
  </authors>
  <commentList>
    <comment ref="F12" authorId="0" shapeId="0" xr:uid="{00000000-0006-0000-0100-000001000000}">
      <text>
        <r>
          <rPr>
            <sz val="9"/>
            <color indexed="81"/>
            <rFont val="宋体"/>
          </rPr>
          <t xml:space="preserve">博多港管理㈱で記載します。
</t>
        </r>
      </text>
    </comment>
    <comment ref="I14" authorId="0" shapeId="0" xr:uid="{00000000-0006-0000-0100-000002000000}">
      <text>
        <r>
          <rPr>
            <sz val="9"/>
            <color indexed="81"/>
            <rFont val="宋体"/>
          </rPr>
          <t xml:space="preserve">税抜き金額を入力
</t>
        </r>
      </text>
    </comment>
    <comment ref="V14" authorId="0" shapeId="0" xr:uid="{00000000-0006-0000-0100-000003000000}">
      <text>
        <r>
          <rPr>
            <sz val="9"/>
            <color indexed="81"/>
            <rFont val="宋体"/>
          </rPr>
          <t xml:space="preserve">保留金が発生した場合は直接金額を入力してください。
</t>
        </r>
      </text>
    </comment>
    <comment ref="D15" authorId="0" shapeId="0" xr:uid="{00000000-0006-0000-0100-000004000000}">
      <text>
        <r>
          <rPr>
            <sz val="9"/>
            <color indexed="81"/>
            <rFont val="宋体"/>
          </rPr>
          <t xml:space="preserve">税率
</t>
        </r>
      </text>
    </comment>
    <comment ref="I15" authorId="0" shapeId="0" xr:uid="{00000000-0006-0000-0100-000005000000}">
      <text>
        <r>
          <rPr>
            <sz val="9"/>
            <color indexed="81"/>
            <rFont val="宋体"/>
          </rPr>
          <t xml:space="preserve">消費税額
</t>
        </r>
      </text>
    </comment>
    <comment ref="I16" authorId="0" shapeId="0" xr:uid="{00000000-0006-0000-0100-000006000000}">
      <text>
        <r>
          <rPr>
            <sz val="9"/>
            <color indexed="81"/>
            <rFont val="宋体"/>
          </rPr>
          <t xml:space="preserve">税込金額
</t>
        </r>
      </text>
    </comment>
  </commentList>
</comments>
</file>

<file path=xl/sharedStrings.xml><?xml version="1.0" encoding="utf-8"?>
<sst xmlns="http://schemas.openxmlformats.org/spreadsheetml/2006/main" count="311" uniqueCount="94">
  <si>
    <t>請求書入力シート（外注用）</t>
  </si>
  <si>
    <t>※1</t>
  </si>
  <si>
    <t>欄を記入して下さい。</t>
  </si>
  <si>
    <t>※2</t>
  </si>
  <si>
    <t>預金種別は該当するほうにチェックを入れてください。</t>
  </si>
  <si>
    <t>（□をクリックするとチェックが入ります）</t>
  </si>
  <si>
    <t>※3</t>
  </si>
  <si>
    <t>会社名欄はゴム印でもかまいません。</t>
  </si>
  <si>
    <t>請求回数</t>
  </si>
  <si>
    <t>回</t>
  </si>
  <si>
    <t>年</t>
  </si>
  <si>
    <t>月</t>
  </si>
  <si>
    <t>日</t>
  </si>
  <si>
    <t>注文番号</t>
  </si>
  <si>
    <t>工事番号</t>
  </si>
  <si>
    <t>区　　分</t>
  </si>
  <si>
    <t>前月迄累計額</t>
  </si>
  <si>
    <t>今月計上額</t>
  </si>
  <si>
    <t>今月末累計額</t>
  </si>
  <si>
    <t>工事名称</t>
  </si>
  <si>
    <t>出来高金額（A)</t>
  </si>
  <si>
    <t>契約金額</t>
  </si>
  <si>
    <t>￥</t>
  </si>
  <si>
    <t>-</t>
  </si>
  <si>
    <t>保留金（B)=（A)×0.1</t>
  </si>
  <si>
    <t>消費税</t>
  </si>
  <si>
    <t>支払対象額（C)=（A)-（B)</t>
  </si>
  <si>
    <t>合計金額</t>
  </si>
  <si>
    <t>消費税（D)=（C)×</t>
  </si>
  <si>
    <t>施工場所</t>
  </si>
  <si>
    <t>請求金額（E)=（C)+（D)</t>
  </si>
  <si>
    <t>振込先銀行名</t>
  </si>
  <si>
    <t>支店名</t>
  </si>
  <si>
    <t>請求金額（E)</t>
  </si>
  <si>
    <t>預金種別：口座番号</t>
  </si>
  <si>
    <t>普通</t>
  </si>
  <si>
    <t>当座</t>
  </si>
  <si>
    <t>相殺金額</t>
  </si>
  <si>
    <t>ﾌﾘｶﾞﾅ</t>
  </si>
  <si>
    <t>差引支払金額</t>
  </si>
  <si>
    <t>口座名義人</t>
  </si>
  <si>
    <t>会社名</t>
  </si>
  <si>
    <t>住所</t>
  </si>
  <si>
    <t>代表者</t>
  </si>
  <si>
    <t>TEL・FAX</t>
  </si>
  <si>
    <t>TEL</t>
  </si>
  <si>
    <t>FAX</t>
  </si>
  <si>
    <t>請　 求　 書（貴社控）</t>
  </si>
  <si>
    <t>博多港管理株式会社　 御中</t>
  </si>
  <si>
    <t>御中</t>
  </si>
  <si>
    <t>（第</t>
  </si>
  <si>
    <t>回請求書）</t>
  </si>
  <si>
    <t>区　　　　分</t>
  </si>
  <si>
    <t>工事名</t>
  </si>
  <si>
    <t>出来高金額</t>
  </si>
  <si>
    <t>保留金</t>
  </si>
  <si>
    <t>支払対象額</t>
  </si>
  <si>
    <t>%</t>
  </si>
  <si>
    <t>請求金額</t>
  </si>
  <si>
    <t>預金種別                   口座番号</t>
  </si>
  <si>
    <t>フリガナ</t>
  </si>
  <si>
    <t>記入上の注意事項</t>
  </si>
  <si>
    <t>1.</t>
  </si>
  <si>
    <t>請求書は、３枚１組になっています。「請求者（貴社控）」を除き「請求書（正）」「請求書（現場控）」の２枚を提出して下さい。</t>
  </si>
  <si>
    <t>2.</t>
  </si>
  <si>
    <t>請求書は、必ず所定の日までに提出してください。</t>
  </si>
  <si>
    <t>提出が遅れた場合は、所定の支払日にお支払いできないことがあります。</t>
  </si>
  <si>
    <t>3.</t>
  </si>
  <si>
    <t>請求書提出後は、すみやかに賃金台帳を提出してください。</t>
  </si>
  <si>
    <t>4.</t>
  </si>
  <si>
    <t>出来高調書と一緒に提出するようお願いいたします。</t>
  </si>
  <si>
    <t>請　 求　 書（正）</t>
  </si>
  <si>
    <t>印</t>
  </si>
  <si>
    <t>経理</t>
  </si>
  <si>
    <t>検印</t>
  </si>
  <si>
    <t>担当者</t>
  </si>
  <si>
    <t>所轄</t>
  </si>
  <si>
    <t>検　印</t>
  </si>
  <si>
    <t>請　 求　 書（現場控）</t>
  </si>
  <si>
    <t>区　　　　分</t>
    <phoneticPr fontId="22"/>
  </si>
  <si>
    <t>区　　　　分</t>
    <phoneticPr fontId="22"/>
  </si>
  <si>
    <t>請求締日（西暦）</t>
    <rPh sb="5" eb="7">
      <t>セイレキ</t>
    </rPh>
    <phoneticPr fontId="22"/>
  </si>
  <si>
    <t>登録番号</t>
    <rPh sb="0" eb="4">
      <t>トウロクバンゴウ</t>
    </rPh>
    <phoneticPr fontId="22"/>
  </si>
  <si>
    <t>※</t>
    <phoneticPr fontId="22"/>
  </si>
  <si>
    <t>10％</t>
    <phoneticPr fontId="22"/>
  </si>
  <si>
    <t xml:space="preserve">預金種別 </t>
    <phoneticPr fontId="22"/>
  </si>
  <si>
    <t>口座番号</t>
    <rPh sb="0" eb="4">
      <t>コウザバンゴウ</t>
    </rPh>
    <phoneticPr fontId="22"/>
  </si>
  <si>
    <t>913949</t>
    <phoneticPr fontId="22"/>
  </si>
  <si>
    <t>福岡銀行</t>
    <rPh sb="0" eb="4">
      <t>フクオカギンコウ</t>
    </rPh>
    <phoneticPr fontId="22"/>
  </si>
  <si>
    <t>湊町支店</t>
    <rPh sb="0" eb="4">
      <t>ミナトマチシテン</t>
    </rPh>
    <phoneticPr fontId="22"/>
  </si>
  <si>
    <t>博多港管理</t>
    <rPh sb="0" eb="5">
      <t>ハカタコウカンリ</t>
    </rPh>
    <phoneticPr fontId="22"/>
  </si>
  <si>
    <t>ハカタコウカンリ</t>
    <phoneticPr fontId="22"/>
  </si>
  <si>
    <t>福岡市</t>
    <rPh sb="0" eb="3">
      <t>フクオカシ</t>
    </rPh>
    <phoneticPr fontId="22"/>
  </si>
  <si>
    <t>　T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</si>
</sst>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);[Red]\(0\)"/>
    <numFmt numFmtId="177" formatCode="_-&quot;¥&quot;* #,##0.00_-\ ;\-&quot;¥&quot;* #,##0.00_-\ ;_-&quot;¥&quot;* &quot;-&quot;??_-\ ;_-@_-"/>
  </numFmts>
  <fonts count="26">
    <font>
      <sz val="11"/>
      <color indexed="8"/>
      <name val="ＭＳ Ｐゴシック"/>
      <family val="2"/>
      <charset val="128"/>
    </font>
    <font>
      <b/>
      <u val="double"/>
      <sz val="16"/>
      <color indexed="8"/>
      <name val="ＭＳ Ｐゴシック"/>
      <family val="3"/>
      <charset val="128"/>
    </font>
    <font>
      <u val="double"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2"/>
      <charset val="128"/>
    </font>
    <font>
      <u/>
      <sz val="11"/>
      <color indexed="8"/>
      <name val="ＭＳ Ｐ明朝"/>
      <family val="1"/>
      <charset val="128"/>
    </font>
    <font>
      <b/>
      <u val="double"/>
      <sz val="16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u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宋体"/>
    </font>
    <font>
      <u val="double"/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808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1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0" xfId="1" applyFont="1" applyAlignment="1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21" fillId="0" borderId="0" xfId="1">
      <alignment vertical="center"/>
    </xf>
    <xf numFmtId="0" fontId="6" fillId="0" borderId="2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21" fillId="0" borderId="4" xfId="1" applyBorder="1">
      <alignment vertical="center"/>
    </xf>
    <xf numFmtId="0" fontId="21" fillId="0" borderId="11" xfId="1" applyBorder="1">
      <alignment vertical="center"/>
    </xf>
    <xf numFmtId="49" fontId="6" fillId="0" borderId="0" xfId="1" applyNumberFormat="1" applyFont="1" applyAlignment="1">
      <alignment horizontal="distributed"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12" fillId="0" borderId="0" xfId="1" applyFont="1" applyAlignment="1"/>
    <xf numFmtId="0" fontId="6" fillId="0" borderId="4" xfId="1" applyFont="1" applyBorder="1" applyAlignment="1">
      <alignment horizontal="right" vertical="center"/>
    </xf>
    <xf numFmtId="0" fontId="6" fillId="0" borderId="4" xfId="1" applyFont="1" applyBorder="1">
      <alignment vertical="center"/>
    </xf>
    <xf numFmtId="0" fontId="6" fillId="0" borderId="0" xfId="1" applyFont="1" applyAlignment="1"/>
    <xf numFmtId="0" fontId="21" fillId="0" borderId="0" xfId="1" applyAlignment="1"/>
    <xf numFmtId="0" fontId="21" fillId="0" borderId="5" xfId="1" applyBorder="1">
      <alignment vertical="center"/>
    </xf>
    <xf numFmtId="0" fontId="6" fillId="0" borderId="15" xfId="1" applyFont="1" applyBorder="1">
      <alignment vertical="center"/>
    </xf>
    <xf numFmtId="0" fontId="6" fillId="0" borderId="9" xfId="1" applyFont="1" applyBorder="1">
      <alignment vertical="center"/>
    </xf>
    <xf numFmtId="0" fontId="15" fillId="0" borderId="11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 wrapText="1"/>
    </xf>
    <xf numFmtId="0" fontId="6" fillId="0" borderId="5" xfId="1" applyFont="1" applyBorder="1" applyAlignment="1">
      <alignment horizontal="distributed" vertical="center"/>
    </xf>
    <xf numFmtId="0" fontId="6" fillId="0" borderId="12" xfId="1" applyFont="1" applyBorder="1">
      <alignment vertical="center"/>
    </xf>
    <xf numFmtId="0" fontId="21" fillId="0" borderId="5" xfId="1" applyBorder="1" applyAlignment="1">
      <alignment horizontal="center" vertical="center"/>
    </xf>
    <xf numFmtId="0" fontId="16" fillId="0" borderId="9" xfId="1" applyFont="1" applyBorder="1" applyAlignment="1">
      <alignment vertical="center" textRotation="255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1" xfId="1" applyFont="1" applyBorder="1" applyAlignment="1">
      <alignment vertical="center" textRotation="255"/>
    </xf>
    <xf numFmtId="0" fontId="21" fillId="0" borderId="12" xfId="1" applyBorder="1">
      <alignment vertical="center"/>
    </xf>
    <xf numFmtId="0" fontId="6" fillId="0" borderId="23" xfId="1" applyFont="1" applyBorder="1">
      <alignment vertical="center"/>
    </xf>
    <xf numFmtId="0" fontId="15" fillId="0" borderId="24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6" fillId="0" borderId="26" xfId="1" applyFont="1" applyBorder="1">
      <alignment vertical="center"/>
    </xf>
    <xf numFmtId="0" fontId="7" fillId="0" borderId="0" xfId="1" applyFont="1">
      <alignment vertical="center"/>
    </xf>
    <xf numFmtId="0" fontId="6" fillId="0" borderId="21" xfId="1" applyFont="1" applyBorder="1">
      <alignment vertical="center"/>
    </xf>
    <xf numFmtId="0" fontId="21" fillId="2" borderId="0" xfId="1" applyFill="1">
      <alignment vertical="center"/>
    </xf>
    <xf numFmtId="0" fontId="21" fillId="0" borderId="28" xfId="1" applyBorder="1">
      <alignment vertical="center"/>
    </xf>
    <xf numFmtId="0" fontId="21" fillId="3" borderId="29" xfId="1" applyFill="1" applyBorder="1">
      <alignment vertical="center"/>
    </xf>
    <xf numFmtId="0" fontId="21" fillId="0" borderId="29" xfId="1" applyBorder="1">
      <alignment vertical="center"/>
    </xf>
    <xf numFmtId="0" fontId="21" fillId="0" borderId="30" xfId="1" applyBorder="1">
      <alignment vertical="center"/>
    </xf>
    <xf numFmtId="0" fontId="21" fillId="0" borderId="31" xfId="1" applyBorder="1">
      <alignment vertical="center"/>
    </xf>
    <xf numFmtId="0" fontId="21" fillId="0" borderId="9" xfId="1" applyBorder="1">
      <alignment vertical="center"/>
    </xf>
    <xf numFmtId="0" fontId="21" fillId="3" borderId="11" xfId="1" applyFill="1" applyBorder="1">
      <alignment vertical="center"/>
    </xf>
    <xf numFmtId="0" fontId="21" fillId="2" borderId="11" xfId="1" applyFill="1" applyBorder="1">
      <alignment vertical="center"/>
    </xf>
    <xf numFmtId="38" fontId="0" fillId="0" borderId="8" xfId="2" applyFont="1" applyBorder="1">
      <alignment vertical="center"/>
    </xf>
    <xf numFmtId="38" fontId="0" fillId="0" borderId="14" xfId="2" applyFont="1" applyBorder="1">
      <alignment vertical="center"/>
    </xf>
    <xf numFmtId="38" fontId="0" fillId="0" borderId="7" xfId="2" applyFont="1" applyBorder="1">
      <alignment vertical="center"/>
    </xf>
    <xf numFmtId="38" fontId="0" fillId="0" borderId="9" xfId="2" applyFont="1" applyBorder="1">
      <alignment vertical="center"/>
    </xf>
    <xf numFmtId="38" fontId="0" fillId="0" borderId="0" xfId="2" applyFont="1">
      <alignment vertical="center"/>
    </xf>
    <xf numFmtId="0" fontId="21" fillId="0" borderId="41" xfId="1" applyBorder="1">
      <alignment vertical="center"/>
    </xf>
    <xf numFmtId="0" fontId="21" fillId="0" borderId="43" xfId="1" applyBorder="1">
      <alignment vertical="center"/>
    </xf>
    <xf numFmtId="0" fontId="21" fillId="3" borderId="7" xfId="1" applyFill="1" applyBorder="1">
      <alignment vertical="center"/>
    </xf>
    <xf numFmtId="0" fontId="18" fillId="0" borderId="7" xfId="1" applyFont="1" applyBorder="1">
      <alignment vertical="center"/>
    </xf>
    <xf numFmtId="0" fontId="18" fillId="2" borderId="11" xfId="1" applyFont="1" applyFill="1" applyBorder="1">
      <alignment vertical="center"/>
    </xf>
    <xf numFmtId="0" fontId="18" fillId="0" borderId="5" xfId="1" applyFont="1" applyBorder="1">
      <alignment vertical="center"/>
    </xf>
    <xf numFmtId="38" fontId="0" fillId="2" borderId="11" xfId="2" applyFont="1" applyFill="1" applyBorder="1">
      <alignment vertical="center"/>
    </xf>
    <xf numFmtId="0" fontId="6" fillId="0" borderId="7" xfId="1" applyFont="1" applyBorder="1">
      <alignment vertical="center"/>
    </xf>
    <xf numFmtId="0" fontId="6" fillId="0" borderId="11" xfId="1" applyFont="1" applyBorder="1" applyAlignment="1">
      <alignment horizontal="distributed" vertical="center"/>
    </xf>
    <xf numFmtId="0" fontId="6" fillId="0" borderId="5" xfId="1" applyFont="1" applyBorder="1">
      <alignment vertical="center"/>
    </xf>
    <xf numFmtId="49" fontId="21" fillId="3" borderId="4" xfId="1" applyNumberForma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49" fontId="18" fillId="0" borderId="4" xfId="1" applyNumberFormat="1" applyFont="1" applyBorder="1" applyAlignment="1">
      <alignment horizontal="left" vertical="center"/>
    </xf>
    <xf numFmtId="0" fontId="6" fillId="0" borderId="11" xfId="1" applyFont="1" applyBorder="1">
      <alignment vertical="center"/>
    </xf>
    <xf numFmtId="0" fontId="6" fillId="0" borderId="0" xfId="0" applyFont="1">
      <alignment vertical="center"/>
    </xf>
    <xf numFmtId="0" fontId="6" fillId="0" borderId="14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6" fillId="0" borderId="0" xfId="1" applyNumberFormat="1" applyFont="1">
      <alignment vertical="center"/>
    </xf>
    <xf numFmtId="0" fontId="6" fillId="0" borderId="8" xfId="1" applyFont="1" applyBorder="1">
      <alignment vertical="center"/>
    </xf>
    <xf numFmtId="0" fontId="16" fillId="0" borderId="0" xfId="1" applyFont="1" applyAlignment="1">
      <alignment vertical="center" textRotation="255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distributed" vertical="center"/>
    </xf>
    <xf numFmtId="0" fontId="10" fillId="0" borderId="0" xfId="1" applyFont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28" xfId="1" applyFont="1" applyBorder="1">
      <alignment vertical="center"/>
    </xf>
    <xf numFmtId="0" fontId="6" fillId="3" borderId="29" xfId="1" applyFont="1" applyFill="1" applyBorder="1">
      <alignment vertical="center"/>
    </xf>
    <xf numFmtId="0" fontId="6" fillId="0" borderId="29" xfId="1" applyFont="1" applyBorder="1">
      <alignment vertical="center"/>
    </xf>
    <xf numFmtId="0" fontId="6" fillId="0" borderId="41" xfId="1" applyFont="1" applyBorder="1">
      <alignment vertical="center"/>
    </xf>
    <xf numFmtId="0" fontId="6" fillId="2" borderId="0" xfId="1" applyFont="1" applyFill="1">
      <alignment vertical="center"/>
    </xf>
    <xf numFmtId="0" fontId="6" fillId="0" borderId="30" xfId="1" applyFont="1" applyBorder="1">
      <alignment vertical="center"/>
    </xf>
    <xf numFmtId="0" fontId="6" fillId="0" borderId="43" xfId="1" applyFont="1" applyBorder="1">
      <alignment vertical="center"/>
    </xf>
    <xf numFmtId="0" fontId="6" fillId="0" borderId="31" xfId="1" applyFont="1" applyBorder="1">
      <alignment vertical="center"/>
    </xf>
    <xf numFmtId="0" fontId="6" fillId="3" borderId="11" xfId="1" applyFont="1" applyFill="1" applyBorder="1">
      <alignment vertical="center"/>
    </xf>
    <xf numFmtId="0" fontId="6" fillId="3" borderId="7" xfId="1" applyFont="1" applyFill="1" applyBorder="1">
      <alignment vertical="center"/>
    </xf>
    <xf numFmtId="0" fontId="6" fillId="2" borderId="11" xfId="1" applyFont="1" applyFill="1" applyBorder="1">
      <alignment vertical="center"/>
    </xf>
    <xf numFmtId="38" fontId="6" fillId="0" borderId="8" xfId="2" applyFont="1" applyBorder="1">
      <alignment vertical="center"/>
    </xf>
    <xf numFmtId="38" fontId="6" fillId="0" borderId="14" xfId="2" applyFont="1" applyBorder="1">
      <alignment vertical="center"/>
    </xf>
    <xf numFmtId="0" fontId="8" fillId="0" borderId="7" xfId="1" applyFont="1" applyBorder="1">
      <alignment vertical="center"/>
    </xf>
    <xf numFmtId="49" fontId="6" fillId="3" borderId="4" xfId="1" applyNumberFormat="1" applyFont="1" applyFill="1" applyBorder="1" applyAlignment="1">
      <alignment horizontal="right" vertical="center"/>
    </xf>
    <xf numFmtId="38" fontId="6" fillId="0" borderId="7" xfId="2" applyFont="1" applyBorder="1">
      <alignment vertical="center"/>
    </xf>
    <xf numFmtId="38" fontId="6" fillId="0" borderId="9" xfId="2" applyFont="1" applyBorder="1">
      <alignment vertical="center"/>
    </xf>
    <xf numFmtId="38" fontId="6" fillId="0" borderId="0" xfId="2" applyFont="1">
      <alignment vertical="center"/>
    </xf>
    <xf numFmtId="49" fontId="8" fillId="0" borderId="4" xfId="1" applyNumberFormat="1" applyFont="1" applyBorder="1" applyAlignment="1">
      <alignment horizontal="left" vertical="center"/>
    </xf>
    <xf numFmtId="0" fontId="8" fillId="0" borderId="5" xfId="1" applyFont="1" applyBorder="1">
      <alignment vertical="center"/>
    </xf>
    <xf numFmtId="0" fontId="8" fillId="2" borderId="11" xfId="1" applyFont="1" applyFill="1" applyBorder="1">
      <alignment vertical="center"/>
    </xf>
    <xf numFmtId="38" fontId="6" fillId="2" borderId="11" xfId="2" applyFont="1" applyFill="1" applyBorder="1">
      <alignment vertical="center"/>
    </xf>
    <xf numFmtId="0" fontId="24" fillId="0" borderId="0" xfId="1" applyFont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5" fillId="0" borderId="0" xfId="1" applyFont="1">
      <alignment vertical="center"/>
    </xf>
    <xf numFmtId="0" fontId="6" fillId="0" borderId="20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18" xfId="1" applyFont="1" applyBorder="1">
      <alignment vertical="center"/>
    </xf>
    <xf numFmtId="0" fontId="6" fillId="0" borderId="19" xfId="1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49" fontId="6" fillId="0" borderId="2" xfId="1" applyNumberFormat="1" applyFont="1" applyBorder="1">
      <alignment vertical="center"/>
    </xf>
    <xf numFmtId="0" fontId="6" fillId="0" borderId="27" xfId="1" applyFont="1" applyBorder="1">
      <alignment vertical="center"/>
    </xf>
    <xf numFmtId="0" fontId="24" fillId="0" borderId="0" xfId="1" applyFont="1">
      <alignment vertical="center"/>
    </xf>
    <xf numFmtId="0" fontId="16" fillId="0" borderId="20" xfId="1" applyFont="1" applyBorder="1" applyAlignment="1">
      <alignment vertical="center" textRotation="255"/>
    </xf>
    <xf numFmtId="0" fontId="16" fillId="0" borderId="8" xfId="1" applyFont="1" applyBorder="1" applyAlignment="1">
      <alignment vertical="center" textRotation="255"/>
    </xf>
    <xf numFmtId="0" fontId="16" fillId="0" borderId="14" xfId="1" applyFont="1" applyBorder="1" applyAlignment="1">
      <alignment vertical="center" textRotation="255"/>
    </xf>
    <xf numFmtId="176" fontId="5" fillId="0" borderId="11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9" fontId="6" fillId="0" borderId="0" xfId="1" applyNumberFormat="1" applyFont="1" applyAlignment="1">
      <alignment horizontal="center" vertical="center" wrapText="1"/>
    </xf>
    <xf numFmtId="49" fontId="6" fillId="0" borderId="12" xfId="1" applyNumberFormat="1" applyFont="1" applyBorder="1" applyAlignment="1">
      <alignment horizontal="right" vertical="center"/>
    </xf>
    <xf numFmtId="38" fontId="19" fillId="3" borderId="9" xfId="2" applyFont="1" applyFill="1" applyBorder="1">
      <alignment vertical="center"/>
    </xf>
    <xf numFmtId="38" fontId="19" fillId="3" borderId="11" xfId="2" applyFont="1" applyFill="1" applyBorder="1">
      <alignment vertical="center"/>
    </xf>
    <xf numFmtId="38" fontId="19" fillId="3" borderId="12" xfId="2" applyFont="1" applyFill="1" applyBorder="1">
      <alignment vertical="center"/>
    </xf>
    <xf numFmtId="38" fontId="19" fillId="3" borderId="8" xfId="2" applyFont="1" applyFill="1" applyBorder="1">
      <alignment vertical="center"/>
    </xf>
    <xf numFmtId="38" fontId="19" fillId="3" borderId="14" xfId="2" applyFont="1" applyFill="1" applyBorder="1">
      <alignment vertical="center"/>
    </xf>
    <xf numFmtId="38" fontId="19" fillId="3" borderId="15" xfId="2" applyFont="1" applyFill="1" applyBorder="1">
      <alignment vertical="center"/>
    </xf>
    <xf numFmtId="0" fontId="6" fillId="0" borderId="38" xfId="1" applyFont="1" applyBorder="1">
      <alignment vertical="center"/>
    </xf>
    <xf numFmtId="0" fontId="6" fillId="0" borderId="39" xfId="1" applyFont="1" applyBorder="1">
      <alignment vertical="center"/>
    </xf>
    <xf numFmtId="0" fontId="21" fillId="0" borderId="40" xfId="1" applyBorder="1">
      <alignment vertical="center"/>
    </xf>
    <xf numFmtId="0" fontId="6" fillId="3" borderId="38" xfId="1" applyFont="1" applyFill="1" applyBorder="1">
      <alignment vertical="center"/>
    </xf>
    <xf numFmtId="0" fontId="6" fillId="3" borderId="39" xfId="1" applyFont="1" applyFill="1" applyBorder="1">
      <alignment vertical="center"/>
    </xf>
    <xf numFmtId="0" fontId="6" fillId="3" borderId="40" xfId="1" applyFont="1" applyFill="1" applyBorder="1">
      <alignment vertical="center"/>
    </xf>
    <xf numFmtId="0" fontId="6" fillId="0" borderId="7" xfId="1" applyFont="1" applyBorder="1">
      <alignment vertical="center"/>
    </xf>
    <xf numFmtId="0" fontId="6" fillId="0" borderId="4" xfId="1" applyFont="1" applyBorder="1">
      <alignment vertical="center"/>
    </xf>
    <xf numFmtId="0" fontId="21" fillId="0" borderId="5" xfId="1" applyBorder="1">
      <alignment vertical="center"/>
    </xf>
    <xf numFmtId="0" fontId="6" fillId="0" borderId="0" xfId="1" applyFont="1">
      <alignment vertical="center"/>
    </xf>
    <xf numFmtId="49" fontId="6" fillId="3" borderId="7" xfId="1" applyNumberFormat="1" applyFont="1" applyFill="1" applyBorder="1" applyAlignment="1">
      <alignment horizontal="right" vertical="center"/>
    </xf>
    <xf numFmtId="49" fontId="21" fillId="3" borderId="4" xfId="1" applyNumberFormat="1" applyFill="1" applyBorder="1" applyAlignment="1">
      <alignment horizontal="right" vertical="center"/>
    </xf>
    <xf numFmtId="49" fontId="21" fillId="3" borderId="5" xfId="1" applyNumberFormat="1" applyFill="1" applyBorder="1" applyAlignment="1">
      <alignment horizontal="right" vertical="center"/>
    </xf>
    <xf numFmtId="0" fontId="9" fillId="0" borderId="34" xfId="1" applyFont="1" applyBorder="1">
      <alignment vertical="center"/>
    </xf>
    <xf numFmtId="0" fontId="18" fillId="0" borderId="34" xfId="1" applyFont="1" applyBorder="1">
      <alignment vertical="center"/>
    </xf>
    <xf numFmtId="38" fontId="19" fillId="3" borderId="7" xfId="2" applyFont="1" applyFill="1" applyBorder="1">
      <alignment vertical="center"/>
    </xf>
    <xf numFmtId="38" fontId="19" fillId="3" borderId="4" xfId="2" applyFont="1" applyFill="1" applyBorder="1">
      <alignment vertical="center"/>
    </xf>
    <xf numFmtId="38" fontId="19" fillId="3" borderId="5" xfId="2" applyFont="1" applyFill="1" applyBorder="1">
      <alignment vertical="center"/>
    </xf>
    <xf numFmtId="0" fontId="8" fillId="0" borderId="35" xfId="1" applyFont="1" applyBorder="1">
      <alignment vertical="center"/>
    </xf>
    <xf numFmtId="0" fontId="8" fillId="0" borderId="36" xfId="1" applyFont="1" applyBorder="1">
      <alignment vertical="center"/>
    </xf>
    <xf numFmtId="0" fontId="21" fillId="0" borderId="37" xfId="1" applyBorder="1">
      <alignment vertical="center"/>
    </xf>
    <xf numFmtId="0" fontId="8" fillId="3" borderId="9" xfId="1" applyFont="1" applyFill="1" applyBorder="1">
      <alignment vertical="center"/>
    </xf>
    <xf numFmtId="0" fontId="9" fillId="3" borderId="11" xfId="1" applyFont="1" applyFill="1" applyBorder="1">
      <alignment vertical="center"/>
    </xf>
    <xf numFmtId="0" fontId="9" fillId="3" borderId="12" xfId="1" applyFont="1" applyFill="1" applyBorder="1">
      <alignment vertical="center"/>
    </xf>
    <xf numFmtId="0" fontId="6" fillId="3" borderId="34" xfId="1" applyFont="1" applyFill="1" applyBorder="1">
      <alignment vertical="center"/>
    </xf>
    <xf numFmtId="0" fontId="21" fillId="0" borderId="7" xfId="1" applyBorder="1">
      <alignment vertical="center"/>
    </xf>
    <xf numFmtId="0" fontId="21" fillId="0" borderId="4" xfId="1" applyBorder="1">
      <alignment vertical="center"/>
    </xf>
    <xf numFmtId="38" fontId="0" fillId="3" borderId="11" xfId="2" applyFont="1" applyFill="1" applyBorder="1">
      <alignment vertical="center"/>
    </xf>
    <xf numFmtId="0" fontId="21" fillId="3" borderId="11" xfId="1" applyFill="1" applyBorder="1">
      <alignment vertical="center"/>
    </xf>
    <xf numFmtId="38" fontId="0" fillId="3" borderId="7" xfId="2" applyFont="1" applyFill="1" applyBorder="1">
      <alignment vertical="center"/>
    </xf>
    <xf numFmtId="38" fontId="0" fillId="3" borderId="4" xfId="2" applyFont="1" applyFill="1" applyBorder="1">
      <alignment vertical="center"/>
    </xf>
    <xf numFmtId="38" fontId="0" fillId="3" borderId="5" xfId="2" applyFont="1" applyFill="1" applyBorder="1">
      <alignment vertical="center"/>
    </xf>
    <xf numFmtId="0" fontId="6" fillId="0" borderId="9" xfId="1" applyFont="1" applyBorder="1">
      <alignment vertical="center"/>
    </xf>
    <xf numFmtId="0" fontId="6" fillId="0" borderId="11" xfId="1" applyFont="1" applyBorder="1">
      <alignment vertical="center"/>
    </xf>
    <xf numFmtId="0" fontId="21" fillId="0" borderId="12" xfId="1" applyBorder="1">
      <alignment vertical="center"/>
    </xf>
    <xf numFmtId="0" fontId="21" fillId="0" borderId="7" xfId="1" applyBorder="1" applyAlignment="1">
      <alignment horizontal="center" vertical="center"/>
    </xf>
    <xf numFmtId="0" fontId="21" fillId="0" borderId="4" xfId="1" applyBorder="1" applyAlignment="1">
      <alignment horizontal="center" vertical="center"/>
    </xf>
    <xf numFmtId="0" fontId="21" fillId="0" borderId="5" xfId="1" applyBorder="1" applyAlignment="1">
      <alignment horizontal="center" vertical="center"/>
    </xf>
    <xf numFmtId="0" fontId="0" fillId="3" borderId="7" xfId="1" applyFont="1" applyFill="1" applyBorder="1">
      <alignment vertical="center"/>
    </xf>
    <xf numFmtId="0" fontId="21" fillId="3" borderId="4" xfId="1" applyFill="1" applyBorder="1">
      <alignment vertical="center"/>
    </xf>
    <xf numFmtId="0" fontId="21" fillId="3" borderId="5" xfId="1" applyFill="1" applyBorder="1">
      <alignment vertical="center"/>
    </xf>
    <xf numFmtId="0" fontId="18" fillId="0" borderId="7" xfId="1" applyFont="1" applyBorder="1">
      <alignment vertical="center"/>
    </xf>
    <xf numFmtId="0" fontId="18" fillId="0" borderId="4" xfId="1" applyFont="1" applyBorder="1">
      <alignment vertical="center"/>
    </xf>
    <xf numFmtId="0" fontId="18" fillId="0" borderId="5" xfId="1" applyFont="1" applyBorder="1">
      <alignment vertical="center"/>
    </xf>
    <xf numFmtId="38" fontId="0" fillId="3" borderId="7" xfId="2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9" fontId="9" fillId="0" borderId="7" xfId="1" applyNumberFormat="1" applyFont="1" applyBorder="1">
      <alignment vertical="center"/>
    </xf>
    <xf numFmtId="49" fontId="9" fillId="0" borderId="4" xfId="1" applyNumberFormat="1" applyFont="1" applyBorder="1">
      <alignment vertical="center"/>
    </xf>
    <xf numFmtId="0" fontId="9" fillId="2" borderId="51" xfId="1" applyFont="1" applyFill="1" applyBorder="1">
      <alignment vertical="center"/>
    </xf>
    <xf numFmtId="0" fontId="18" fillId="0" borderId="51" xfId="0" applyFont="1" applyBorder="1">
      <alignment vertical="center"/>
    </xf>
    <xf numFmtId="0" fontId="21" fillId="5" borderId="51" xfId="1" applyFill="1" applyBorder="1">
      <alignment vertical="center"/>
    </xf>
    <xf numFmtId="0" fontId="0" fillId="5" borderId="51" xfId="0" applyFill="1" applyBorder="1">
      <alignment vertical="center"/>
    </xf>
    <xf numFmtId="0" fontId="0" fillId="0" borderId="7" xfId="1" applyFont="1" applyBorder="1">
      <alignment vertical="center"/>
    </xf>
    <xf numFmtId="0" fontId="21" fillId="4" borderId="7" xfId="1" applyFill="1" applyBorder="1" applyAlignment="1">
      <alignment horizontal="right" vertical="center"/>
    </xf>
    <xf numFmtId="0" fontId="21" fillId="4" borderId="4" xfId="1" applyFill="1" applyBorder="1" applyAlignment="1">
      <alignment horizontal="right" vertical="center"/>
    </xf>
    <xf numFmtId="0" fontId="21" fillId="0" borderId="32" xfId="1" applyBorder="1" applyAlignment="1">
      <alignment horizontal="center" vertical="center"/>
    </xf>
    <xf numFmtId="0" fontId="21" fillId="0" borderId="33" xfId="1" applyBorder="1" applyAlignment="1">
      <alignment horizontal="center" vertical="center"/>
    </xf>
    <xf numFmtId="0" fontId="21" fillId="0" borderId="46" xfId="1" applyBorder="1" applyAlignment="1">
      <alignment horizontal="center" vertical="center"/>
    </xf>
    <xf numFmtId="0" fontId="21" fillId="2" borderId="20" xfId="1" applyFill="1" applyBorder="1">
      <alignment vertical="center"/>
    </xf>
    <xf numFmtId="0" fontId="21" fillId="2" borderId="0" xfId="1" applyFill="1">
      <alignment vertical="center"/>
    </xf>
    <xf numFmtId="0" fontId="21" fillId="0" borderId="32" xfId="1" applyBorder="1">
      <alignment vertical="center"/>
    </xf>
    <xf numFmtId="0" fontId="21" fillId="0" borderId="33" xfId="1" applyBorder="1">
      <alignment vertical="center"/>
    </xf>
    <xf numFmtId="0" fontId="21" fillId="0" borderId="46" xfId="1" applyBorder="1">
      <alignment vertical="center"/>
    </xf>
    <xf numFmtId="0" fontId="6" fillId="3" borderId="53" xfId="1" applyFont="1" applyFill="1" applyBorder="1" applyAlignment="1">
      <alignment horizontal="center" vertical="center"/>
    </xf>
    <xf numFmtId="0" fontId="6" fillId="3" borderId="54" xfId="1" applyFont="1" applyFill="1" applyBorder="1" applyAlignment="1">
      <alignment horizontal="center" vertical="center"/>
    </xf>
    <xf numFmtId="0" fontId="17" fillId="2" borderId="0" xfId="1" applyFont="1" applyFill="1">
      <alignment vertical="center"/>
    </xf>
    <xf numFmtId="0" fontId="21" fillId="0" borderId="0" xfId="1">
      <alignment vertical="center"/>
    </xf>
    <xf numFmtId="0" fontId="17" fillId="2" borderId="1" xfId="1" applyFont="1" applyFill="1" applyBorder="1">
      <alignment vertical="center"/>
    </xf>
    <xf numFmtId="0" fontId="21" fillId="0" borderId="1" xfId="1" applyBorder="1">
      <alignment vertical="center"/>
    </xf>
    <xf numFmtId="0" fontId="21" fillId="2" borderId="42" xfId="1" applyFill="1" applyBorder="1" applyAlignment="1">
      <alignment horizontal="center" vertical="center"/>
    </xf>
    <xf numFmtId="0" fontId="21" fillId="2" borderId="47" xfId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left" vertical="center"/>
    </xf>
    <xf numFmtId="0" fontId="6" fillId="3" borderId="48" xfId="1" applyFont="1" applyFill="1" applyBorder="1" applyAlignment="1">
      <alignment horizontal="left" vertical="center"/>
    </xf>
    <xf numFmtId="0" fontId="6" fillId="3" borderId="47" xfId="1" applyFont="1" applyFill="1" applyBorder="1" applyAlignment="1">
      <alignment horizontal="left" vertical="center"/>
    </xf>
    <xf numFmtId="0" fontId="21" fillId="2" borderId="44" xfId="1" applyFill="1" applyBorder="1" applyAlignment="1">
      <alignment horizontal="center" vertical="center"/>
    </xf>
    <xf numFmtId="0" fontId="21" fillId="2" borderId="49" xfId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left" vertical="center"/>
    </xf>
    <xf numFmtId="0" fontId="6" fillId="3" borderId="50" xfId="1" applyFont="1" applyFill="1" applyBorder="1" applyAlignment="1">
      <alignment horizontal="left" vertical="center"/>
    </xf>
    <xf numFmtId="0" fontId="6" fillId="3" borderId="49" xfId="1" applyFont="1" applyFill="1" applyBorder="1" applyAlignment="1">
      <alignment horizontal="left" vertical="center"/>
    </xf>
    <xf numFmtId="0" fontId="21" fillId="0" borderId="1" xfId="1" applyBorder="1" applyAlignment="1">
      <alignment horizontal="left" vertical="center"/>
    </xf>
    <xf numFmtId="0" fontId="21" fillId="0" borderId="45" xfId="1" applyBorder="1" applyAlignment="1">
      <alignment horizontal="left" vertical="center"/>
    </xf>
    <xf numFmtId="0" fontId="9" fillId="2" borderId="52" xfId="1" applyFont="1" applyFill="1" applyBorder="1" applyAlignment="1">
      <alignment horizontal="center" vertical="center"/>
    </xf>
    <xf numFmtId="0" fontId="18" fillId="2" borderId="54" xfId="1" applyFont="1" applyFill="1" applyBorder="1" applyAlignment="1">
      <alignment horizontal="center" vertical="center"/>
    </xf>
    <xf numFmtId="0" fontId="21" fillId="2" borderId="52" xfId="1" applyFill="1" applyBorder="1" applyAlignment="1">
      <alignment horizontal="center" vertical="center"/>
    </xf>
    <xf numFmtId="0" fontId="21" fillId="2" borderId="53" xfId="1" applyFill="1" applyBorder="1" applyAlignment="1">
      <alignment horizontal="center" vertical="center"/>
    </xf>
    <xf numFmtId="0" fontId="6" fillId="3" borderId="53" xfId="1" applyFont="1" applyFill="1" applyBorder="1" applyAlignment="1">
      <alignment horizontal="left" vertical="center"/>
    </xf>
    <xf numFmtId="38" fontId="6" fillId="3" borderId="9" xfId="2" applyFont="1" applyFill="1" applyBorder="1">
      <alignment vertical="center"/>
    </xf>
    <xf numFmtId="38" fontId="6" fillId="3" borderId="11" xfId="2" applyFont="1" applyFill="1" applyBorder="1">
      <alignment vertical="center"/>
    </xf>
    <xf numFmtId="38" fontId="6" fillId="3" borderId="12" xfId="2" applyFont="1" applyFill="1" applyBorder="1">
      <alignment vertical="center"/>
    </xf>
    <xf numFmtId="38" fontId="6" fillId="3" borderId="8" xfId="2" applyFont="1" applyFill="1" applyBorder="1">
      <alignment vertical="center"/>
    </xf>
    <xf numFmtId="38" fontId="6" fillId="3" borderId="14" xfId="2" applyFont="1" applyFill="1" applyBorder="1">
      <alignment vertical="center"/>
    </xf>
    <xf numFmtId="38" fontId="6" fillId="3" borderId="15" xfId="2" applyFont="1" applyFill="1" applyBorder="1">
      <alignment vertical="center"/>
    </xf>
    <xf numFmtId="0" fontId="8" fillId="0" borderId="34" xfId="1" applyFont="1" applyBorder="1">
      <alignment vertical="center"/>
    </xf>
    <xf numFmtId="0" fontId="6" fillId="0" borderId="37" xfId="1" applyFont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6" fillId="0" borderId="40" xfId="1" applyFont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4" xfId="2" applyFont="1" applyFill="1" applyBorder="1">
      <alignment vertical="center"/>
    </xf>
    <xf numFmtId="38" fontId="6" fillId="3" borderId="5" xfId="2" applyFont="1" applyFill="1" applyBorder="1">
      <alignment vertical="center"/>
    </xf>
    <xf numFmtId="0" fontId="6" fillId="0" borderId="5" xfId="1" applyFont="1" applyBorder="1">
      <alignment vertical="center"/>
    </xf>
    <xf numFmtId="49" fontId="6" fillId="3" borderId="4" xfId="1" applyNumberFormat="1" applyFont="1" applyFill="1" applyBorder="1" applyAlignment="1">
      <alignment horizontal="right" vertical="center"/>
    </xf>
    <xf numFmtId="49" fontId="6" fillId="3" borderId="5" xfId="1" applyNumberFormat="1" applyFont="1" applyFill="1" applyBorder="1" applyAlignment="1">
      <alignment horizontal="right" vertical="center"/>
    </xf>
    <xf numFmtId="0" fontId="6" fillId="0" borderId="12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7" xfId="1" applyFont="1" applyFill="1" applyBorder="1">
      <alignment vertical="center"/>
    </xf>
    <xf numFmtId="0" fontId="6" fillId="3" borderId="4" xfId="1" applyFont="1" applyFill="1" applyBorder="1">
      <alignment vertical="center"/>
    </xf>
    <xf numFmtId="0" fontId="6" fillId="3" borderId="5" xfId="1" applyFont="1" applyFill="1" applyBorder="1">
      <alignment vertical="center"/>
    </xf>
    <xf numFmtId="0" fontId="8" fillId="0" borderId="7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>
      <alignment vertical="center"/>
    </xf>
    <xf numFmtId="0" fontId="6" fillId="3" borderId="11" xfId="1" applyFont="1" applyFill="1" applyBorder="1">
      <alignment vertical="center"/>
    </xf>
    <xf numFmtId="49" fontId="8" fillId="0" borderId="7" xfId="1" applyNumberFormat="1" applyFont="1" applyBorder="1">
      <alignment vertical="center"/>
    </xf>
    <xf numFmtId="49" fontId="8" fillId="0" borderId="4" xfId="1" applyNumberFormat="1" applyFont="1" applyBorder="1">
      <alignment vertical="center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2" borderId="20" xfId="1" applyFont="1" applyFill="1" applyBorder="1">
      <alignment vertical="center"/>
    </xf>
    <xf numFmtId="0" fontId="6" fillId="2" borderId="0" xfId="1" applyFont="1" applyFill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45" xfId="1" applyFont="1" applyBorder="1" applyAlignment="1">
      <alignment horizontal="left" vertical="center"/>
    </xf>
    <xf numFmtId="0" fontId="8" fillId="2" borderId="52" xfId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8" fillId="2" borderId="51" xfId="1" applyFont="1" applyFill="1" applyBorder="1">
      <alignment vertical="center"/>
    </xf>
    <xf numFmtId="0" fontId="8" fillId="0" borderId="51" xfId="0" applyFont="1" applyBorder="1">
      <alignment vertical="center"/>
    </xf>
    <xf numFmtId="0" fontId="6" fillId="5" borderId="51" xfId="1" applyFont="1" applyFill="1" applyBorder="1">
      <alignment vertical="center"/>
    </xf>
    <xf numFmtId="0" fontId="6" fillId="5" borderId="51" xfId="0" applyFont="1" applyFill="1" applyBorder="1">
      <alignment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3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 applyAlignment="1">
      <alignment horizontal="distributed" vertical="center"/>
    </xf>
    <xf numFmtId="0" fontId="0" fillId="0" borderId="15" xfId="0" applyBorder="1">
      <alignment vertical="center"/>
    </xf>
    <xf numFmtId="0" fontId="6" fillId="0" borderId="7" xfId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49" fontId="6" fillId="0" borderId="16" xfId="1" applyNumberFormat="1" applyFont="1" applyBorder="1" applyAlignment="1">
      <alignment horizontal="distributed" vertical="center"/>
    </xf>
    <xf numFmtId="49" fontId="6" fillId="0" borderId="0" xfId="1" applyNumberFormat="1" applyFont="1" applyAlignment="1">
      <alignment horizontal="distributed" vertical="center"/>
    </xf>
    <xf numFmtId="0" fontId="8" fillId="0" borderId="15" xfId="1" applyFont="1" applyBorder="1" applyAlignment="1">
      <alignment horizontal="distributed" vertical="center"/>
    </xf>
    <xf numFmtId="0" fontId="8" fillId="0" borderId="5" xfId="1" applyFont="1" applyBorder="1" applyAlignment="1">
      <alignment horizontal="distributed" vertical="center"/>
    </xf>
    <xf numFmtId="0" fontId="8" fillId="0" borderId="5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18" xfId="1" applyFont="1" applyBorder="1" applyAlignment="1">
      <alignment horizontal="distributed" vertical="center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8" xfId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176" fontId="5" fillId="0" borderId="9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6" fillId="0" borderId="4" xfId="1" applyFont="1" applyBorder="1" applyAlignment="1">
      <alignment horizontal="distributed" vertical="center"/>
    </xf>
    <xf numFmtId="0" fontId="6" fillId="0" borderId="5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0" borderId="4" xfId="1" applyFont="1" applyBorder="1" applyAlignment="1">
      <alignment horizontal="right" vertical="center"/>
    </xf>
    <xf numFmtId="38" fontId="13" fillId="0" borderId="4" xfId="2" applyFont="1" applyBorder="1">
      <alignment vertical="center"/>
    </xf>
    <xf numFmtId="0" fontId="8" fillId="0" borderId="2" xfId="1" applyFont="1" applyBorder="1" applyAlignment="1">
      <alignment horizontal="distributed" vertical="center"/>
    </xf>
    <xf numFmtId="0" fontId="6" fillId="0" borderId="2" xfId="1" applyFont="1" applyBorder="1">
      <alignment vertical="center"/>
    </xf>
    <xf numFmtId="49" fontId="6" fillId="0" borderId="16" xfId="1" applyNumberFormat="1" applyFont="1" applyBorder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 wrapText="1"/>
    </xf>
    <xf numFmtId="38" fontId="5" fillId="0" borderId="7" xfId="2" applyFont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38" fontId="5" fillId="0" borderId="23" xfId="2" applyFont="1" applyBorder="1" applyAlignment="1">
      <alignment horizontal="right" vertical="center"/>
    </xf>
    <xf numFmtId="0" fontId="8" fillId="0" borderId="12" xfId="1" applyFont="1" applyBorder="1" applyAlignment="1">
      <alignment horizontal="distributed" vertical="center"/>
    </xf>
    <xf numFmtId="0" fontId="6" fillId="0" borderId="9" xfId="1" applyFont="1" applyBorder="1" applyAlignment="1">
      <alignment vertical="center" textRotation="255"/>
    </xf>
    <xf numFmtId="0" fontId="6" fillId="0" borderId="12" xfId="1" applyFont="1" applyBorder="1" applyAlignment="1">
      <alignment vertical="center" textRotation="255"/>
    </xf>
    <xf numFmtId="0" fontId="6" fillId="0" borderId="20" xfId="1" applyFont="1" applyBorder="1" applyAlignment="1">
      <alignment vertical="center" textRotation="255"/>
    </xf>
    <xf numFmtId="0" fontId="6" fillId="0" borderId="21" xfId="1" applyFont="1" applyBorder="1" applyAlignment="1">
      <alignment vertical="center" textRotation="255"/>
    </xf>
    <xf numFmtId="0" fontId="6" fillId="0" borderId="8" xfId="1" applyFont="1" applyBorder="1" applyAlignment="1">
      <alignment vertical="center" textRotation="255"/>
    </xf>
    <xf numFmtId="0" fontId="6" fillId="0" borderId="15" xfId="1" applyFont="1" applyBorder="1" applyAlignment="1">
      <alignment vertical="center" textRotation="255"/>
    </xf>
    <xf numFmtId="0" fontId="6" fillId="0" borderId="14" xfId="1" applyFont="1" applyBorder="1">
      <alignment vertical="center"/>
    </xf>
    <xf numFmtId="0" fontId="16" fillId="0" borderId="0" xfId="1" applyFont="1" applyAlignment="1">
      <alignment horizontal="center" vertical="center"/>
    </xf>
    <xf numFmtId="49" fontId="6" fillId="0" borderId="0" xfId="1" applyNumberFormat="1" applyFo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16" fillId="0" borderId="0" xfId="1" applyFont="1" applyAlignment="1">
      <alignment vertical="center" textRotation="255"/>
    </xf>
    <xf numFmtId="38" fontId="5" fillId="0" borderId="5" xfId="2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23" xfId="1" applyFont="1" applyBorder="1" applyAlignment="1">
      <alignment horizontal="center" vertical="center"/>
    </xf>
    <xf numFmtId="38" fontId="5" fillId="0" borderId="9" xfId="2" applyFont="1" applyBorder="1" applyAlignment="1">
      <alignment horizontal="right" vertical="center"/>
    </xf>
    <xf numFmtId="38" fontId="5" fillId="0" borderId="11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8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12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" xfId="1" applyFont="1" applyBorder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12" fillId="0" borderId="0" xfId="1" applyFont="1" applyAlignment="1"/>
    <xf numFmtId="0" fontId="4" fillId="0" borderId="0" xfId="1" applyFont="1" applyAlignment="1"/>
    <xf numFmtId="0" fontId="5" fillId="0" borderId="0" xfId="1" applyFont="1" applyAlignment="1"/>
    <xf numFmtId="0" fontId="14" fillId="0" borderId="0" xfId="1" applyFont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38" fontId="5" fillId="0" borderId="7" xfId="1" applyNumberFormat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23" xfId="1" applyFont="1" applyBorder="1">
      <alignment vertical="center"/>
    </xf>
    <xf numFmtId="38" fontId="5" fillId="0" borderId="9" xfId="1" applyNumberFormat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distributed" vertical="center"/>
    </xf>
    <xf numFmtId="0" fontId="6" fillId="0" borderId="18" xfId="0" applyFont="1" applyBorder="1">
      <alignment vertical="center"/>
    </xf>
    <xf numFmtId="0" fontId="6" fillId="0" borderId="2" xfId="0" applyFont="1" applyBorder="1">
      <alignment vertical="center"/>
    </xf>
  </cellXfs>
  <cellStyles count="5">
    <cellStyle name="桁区切り" xfId="2" builtinId="6"/>
    <cellStyle name="桁区切り[0]" xfId="3" xr:uid="{00000000-0005-0000-0000-000001000000}"/>
    <cellStyle name="通貨[0]" xfId="4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F808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E$22" lockText="1" noThreeD="1"/>
</file>

<file path=xl/ctrlProps/ctrlProp10.xml><?xml version="1.0" encoding="utf-8"?>
<formControlPr xmlns="http://schemas.microsoft.com/office/spreadsheetml/2009/9/main" objectType="CheckBox" fmlaLink="入力シート!$AF$22" lockText="1" noThreeD="1"/>
</file>

<file path=xl/ctrlProps/ctrlProp2.xml><?xml version="1.0" encoding="utf-8"?>
<formControlPr xmlns="http://schemas.microsoft.com/office/spreadsheetml/2009/9/main" objectType="CheckBox" fmlaLink="$AF$22" lockText="1" noThreeD="1"/>
</file>

<file path=xl/ctrlProps/ctrlProp3.xml><?xml version="1.0" encoding="utf-8"?>
<formControlPr xmlns="http://schemas.microsoft.com/office/spreadsheetml/2009/9/main" objectType="CheckBox" fmlaLink="$AE$22" lockText="1" noThreeD="1"/>
</file>

<file path=xl/ctrlProps/ctrlProp4.xml><?xml version="1.0" encoding="utf-8"?>
<formControlPr xmlns="http://schemas.microsoft.com/office/spreadsheetml/2009/9/main" objectType="CheckBox" fmlaLink="$AF$22" lockText="1" noThreeD="1"/>
</file>

<file path=xl/ctrlProps/ctrlProp5.xml><?xml version="1.0" encoding="utf-8"?>
<formControlPr xmlns="http://schemas.microsoft.com/office/spreadsheetml/2009/9/main" objectType="CheckBox" fmlaLink="入力シート!$AF$22" lockText="1" noThreeD="1"/>
</file>

<file path=xl/ctrlProps/ctrlProp6.xml><?xml version="1.0" encoding="utf-8"?>
<formControlPr xmlns="http://schemas.microsoft.com/office/spreadsheetml/2009/9/main" objectType="CheckBox" fmlaLink="入力シート!$AE$22" lockText="1" noThreeD="1"/>
</file>

<file path=xl/ctrlProps/ctrlProp7.xml><?xml version="1.0" encoding="utf-8"?>
<formControlPr xmlns="http://schemas.microsoft.com/office/spreadsheetml/2009/9/main" objectType="CheckBox" fmlaLink="入力シート!$AE$22" lockText="1" noThreeD="1"/>
</file>

<file path=xl/ctrlProps/ctrlProp8.xml><?xml version="1.0" encoding="utf-8"?>
<formControlPr xmlns="http://schemas.microsoft.com/office/spreadsheetml/2009/9/main" objectType="CheckBox" fmlaLink="入力シート!$AF$22" lockText="1" noThreeD="1"/>
</file>

<file path=xl/ctrlProps/ctrlProp9.xml><?xml version="1.0" encoding="utf-8"?>
<formControlPr xmlns="http://schemas.microsoft.com/office/spreadsheetml/2009/9/main" objectType="CheckBox" fmlaLink="入力シート!$AE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20</xdr:row>
          <xdr:rowOff>28575</xdr:rowOff>
        </xdr:from>
        <xdr:to>
          <xdr:col>7</xdr:col>
          <xdr:colOff>9525</xdr:colOff>
          <xdr:row>20</xdr:row>
          <xdr:rowOff>238125</xdr:rowOff>
        </xdr:to>
        <xdr:sp macro="" textlink="">
          <xdr:nvSpPr>
            <xdr:cNvPr id="7169" name="Check Box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28575</xdr:rowOff>
        </xdr:from>
        <xdr:to>
          <xdr:col>9</xdr:col>
          <xdr:colOff>9525</xdr:colOff>
          <xdr:row>20</xdr:row>
          <xdr:rowOff>238125</xdr:rowOff>
        </xdr:to>
        <xdr:sp macro="" textlink="">
          <xdr:nvSpPr>
            <xdr:cNvPr id="7170" name="Check Box 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20</xdr:row>
          <xdr:rowOff>28575</xdr:rowOff>
        </xdr:from>
        <xdr:to>
          <xdr:col>7</xdr:col>
          <xdr:colOff>9525</xdr:colOff>
          <xdr:row>20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28575</xdr:rowOff>
        </xdr:from>
        <xdr:to>
          <xdr:col>9</xdr:col>
          <xdr:colOff>9525</xdr:colOff>
          <xdr:row>20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133350</xdr:colOff>
      <xdr:row>43</xdr:row>
      <xdr:rowOff>9525</xdr:rowOff>
    </xdr:from>
    <xdr:to>
      <xdr:col>61</xdr:col>
      <xdr:colOff>47625</xdr:colOff>
      <xdr:row>44</xdr:row>
      <xdr:rowOff>0</xdr:rowOff>
    </xdr:to>
    <xdr:sp macro="" textlink="">
      <xdr:nvSpPr>
        <xdr:cNvPr id="3074" name="Oval 87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rrowheads="1"/>
        </xdr:cNvSpPr>
      </xdr:nvSpPr>
      <xdr:spPr bwMode="auto">
        <a:xfrm>
          <a:off x="9667875" y="9010650"/>
          <a:ext cx="23812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0</xdr:rowOff>
        </xdr:from>
        <xdr:to>
          <xdr:col>15</xdr:col>
          <xdr:colOff>104775</xdr:colOff>
          <xdr:row>22</xdr:row>
          <xdr:rowOff>133350</xdr:rowOff>
        </xdr:to>
        <xdr:sp macro="" textlink="">
          <xdr:nvSpPr>
            <xdr:cNvPr id="6150" name="Check Box 5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20</xdr:row>
          <xdr:rowOff>266700</xdr:rowOff>
        </xdr:from>
        <xdr:to>
          <xdr:col>11</xdr:col>
          <xdr:colOff>47625</xdr:colOff>
          <xdr:row>23</xdr:row>
          <xdr:rowOff>28575</xdr:rowOff>
        </xdr:to>
        <xdr:sp macro="" textlink="">
          <xdr:nvSpPr>
            <xdr:cNvPr id="6149" name="Check Box 6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92</xdr:row>
          <xdr:rowOff>257175</xdr:rowOff>
        </xdr:from>
        <xdr:to>
          <xdr:col>15</xdr:col>
          <xdr:colOff>76200</xdr:colOff>
          <xdr:row>95</xdr:row>
          <xdr:rowOff>47625</xdr:rowOff>
        </xdr:to>
        <xdr:sp macro="" textlink="">
          <xdr:nvSpPr>
            <xdr:cNvPr id="6146" name="Check Box 9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92</xdr:row>
          <xdr:rowOff>276225</xdr:rowOff>
        </xdr:from>
        <xdr:to>
          <xdr:col>10</xdr:col>
          <xdr:colOff>114300</xdr:colOff>
          <xdr:row>95</xdr:row>
          <xdr:rowOff>28575</xdr:rowOff>
        </xdr:to>
        <xdr:sp macro="" textlink="">
          <xdr:nvSpPr>
            <xdr:cNvPr id="6145" name="Check Box 10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56</xdr:row>
          <xdr:rowOff>304800</xdr:rowOff>
        </xdr:from>
        <xdr:to>
          <xdr:col>15</xdr:col>
          <xdr:colOff>95250</xdr:colOff>
          <xdr:row>59</xdr:row>
          <xdr:rowOff>19050</xdr:rowOff>
        </xdr:to>
        <xdr:sp macro="" textlink="">
          <xdr:nvSpPr>
            <xdr:cNvPr id="6151" name="Check Box 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57</xdr:row>
          <xdr:rowOff>19050</xdr:rowOff>
        </xdr:from>
        <xdr:to>
          <xdr:col>11</xdr:col>
          <xdr:colOff>9525</xdr:colOff>
          <xdr:row>58</xdr:row>
          <xdr:rowOff>123825</xdr:rowOff>
        </xdr:to>
        <xdr:sp macro="" textlink="">
          <xdr:nvSpPr>
            <xdr:cNvPr id="6152" name="Check Box 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330C-D4FB-4B09-BFDC-4243EA8A55B3}">
  <sheetPr>
    <tabColor rgb="FFFF0000"/>
  </sheetPr>
  <dimension ref="B1:AF25"/>
  <sheetViews>
    <sheetView showGridLines="0" showZeros="0" workbookViewId="0">
      <selection activeCell="R9" sqref="R9"/>
    </sheetView>
  </sheetViews>
  <sheetFormatPr defaultColWidth="9" defaultRowHeight="13.5"/>
  <cols>
    <col min="1" max="1" width="0.625" customWidth="1"/>
    <col min="2" max="2" width="3.75" customWidth="1"/>
    <col min="3" max="4" width="7.375" customWidth="1"/>
    <col min="5" max="5" width="4.25" customWidth="1"/>
    <col min="6" max="6" width="2.75" customWidth="1"/>
    <col min="7" max="7" width="2.25" customWidth="1"/>
    <col min="8" max="8" width="5.625" customWidth="1"/>
    <col min="9" max="9" width="4.625" customWidth="1"/>
    <col min="10" max="10" width="5.625" customWidth="1"/>
    <col min="11" max="11" width="4.625" customWidth="1"/>
    <col min="12" max="12" width="5.625" customWidth="1"/>
    <col min="13" max="13" width="4.625" customWidth="1"/>
    <col min="14" max="14" width="1" customWidth="1"/>
    <col min="15" max="15" width="12.375" customWidth="1"/>
    <col min="16" max="16" width="3.5" customWidth="1"/>
    <col min="17" max="29" width="3.625" customWidth="1"/>
    <col min="31" max="32" width="9" hidden="1" customWidth="1"/>
  </cols>
  <sheetData>
    <row r="1" spans="2:30" ht="6" customHeight="1"/>
    <row r="2" spans="2:30">
      <c r="B2" s="48"/>
      <c r="C2" s="204" t="s">
        <v>0</v>
      </c>
      <c r="D2" s="204"/>
      <c r="E2" s="204"/>
      <c r="F2" s="205"/>
      <c r="G2" s="205"/>
      <c r="H2" s="205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2:30" ht="14.25" thickBot="1">
      <c r="B3" s="48"/>
      <c r="C3" s="206"/>
      <c r="D3" s="206"/>
      <c r="E3" s="206"/>
      <c r="F3" s="207"/>
      <c r="G3" s="207"/>
      <c r="H3" s="207"/>
      <c r="I3" s="48"/>
      <c r="J3" s="48"/>
      <c r="K3" s="48"/>
      <c r="L3" s="48"/>
      <c r="M3" s="48"/>
      <c r="N3" s="48"/>
      <c r="O3" s="48"/>
      <c r="P3" s="48"/>
      <c r="Q3" s="48"/>
      <c r="R3" s="48" t="s">
        <v>41</v>
      </c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2:30" ht="14.25" thickTop="1">
      <c r="B4" s="48"/>
      <c r="C4" s="49" t="s">
        <v>1</v>
      </c>
      <c r="D4" s="50"/>
      <c r="E4" s="50"/>
      <c r="F4" s="51" t="s">
        <v>2</v>
      </c>
      <c r="G4" s="51"/>
      <c r="H4" s="51"/>
      <c r="I4" s="51"/>
      <c r="J4" s="51"/>
      <c r="K4" s="51"/>
      <c r="L4" s="62"/>
      <c r="M4" s="48"/>
      <c r="N4" s="48"/>
      <c r="O4" s="48"/>
      <c r="P4" s="208" t="s">
        <v>42</v>
      </c>
      <c r="Q4" s="209"/>
      <c r="R4" s="210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2"/>
      <c r="AD4" s="48"/>
    </row>
    <row r="5" spans="2:30">
      <c r="B5" s="48"/>
      <c r="C5" s="52" t="s">
        <v>3</v>
      </c>
      <c r="D5" s="11" t="s">
        <v>4</v>
      </c>
      <c r="E5" s="11"/>
      <c r="F5" s="11"/>
      <c r="G5" s="11"/>
      <c r="H5" s="11"/>
      <c r="I5" s="11"/>
      <c r="J5" s="11"/>
      <c r="K5" s="11"/>
      <c r="L5" s="63"/>
      <c r="M5" s="48"/>
      <c r="N5" s="48"/>
      <c r="O5" s="48"/>
      <c r="P5" s="213" t="s">
        <v>41</v>
      </c>
      <c r="Q5" s="214"/>
      <c r="R5" s="215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7"/>
      <c r="AD5" s="48"/>
    </row>
    <row r="6" spans="2:30">
      <c r="B6" s="48"/>
      <c r="C6" s="52"/>
      <c r="D6" s="11" t="s">
        <v>5</v>
      </c>
      <c r="E6" s="11"/>
      <c r="F6" s="11"/>
      <c r="G6" s="11"/>
      <c r="H6" s="11"/>
      <c r="I6" s="11"/>
      <c r="J6" s="11"/>
      <c r="K6" s="11"/>
      <c r="L6" s="63"/>
      <c r="M6" s="48"/>
      <c r="N6" s="48"/>
      <c r="O6" s="48"/>
      <c r="P6" s="213" t="s">
        <v>43</v>
      </c>
      <c r="Q6" s="214"/>
      <c r="R6" s="215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7"/>
      <c r="AD6" s="48"/>
    </row>
    <row r="7" spans="2:30" ht="14.25" thickBot="1">
      <c r="B7" s="48"/>
      <c r="C7" s="53" t="s">
        <v>6</v>
      </c>
      <c r="D7" s="218" t="s">
        <v>7</v>
      </c>
      <c r="E7" s="218"/>
      <c r="F7" s="218"/>
      <c r="G7" s="218"/>
      <c r="H7" s="218"/>
      <c r="I7" s="218"/>
      <c r="J7" s="218"/>
      <c r="K7" s="218"/>
      <c r="L7" s="219"/>
      <c r="M7" s="48"/>
      <c r="N7" s="48"/>
      <c r="O7" s="48"/>
      <c r="P7" s="220" t="s">
        <v>44</v>
      </c>
      <c r="Q7" s="221"/>
      <c r="R7" s="222" t="s">
        <v>45</v>
      </c>
      <c r="S7" s="223"/>
      <c r="T7" s="224"/>
      <c r="U7" s="224"/>
      <c r="V7" s="224"/>
      <c r="W7" s="224"/>
      <c r="X7" s="223" t="s">
        <v>46</v>
      </c>
      <c r="Y7" s="223"/>
      <c r="Z7" s="202"/>
      <c r="AA7" s="202"/>
      <c r="AB7" s="202"/>
      <c r="AC7" s="203"/>
      <c r="AD7" s="48"/>
    </row>
    <row r="8" spans="2:30" ht="14.25" thickTop="1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187" t="s">
        <v>82</v>
      </c>
      <c r="Q8" s="188"/>
      <c r="R8" s="189" t="s">
        <v>93</v>
      </c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48"/>
    </row>
    <row r="9" spans="2:30" ht="20.100000000000001" customHeight="1">
      <c r="B9" s="48"/>
      <c r="C9" s="163" t="s">
        <v>8</v>
      </c>
      <c r="D9" s="164"/>
      <c r="E9" s="146"/>
      <c r="F9" s="54"/>
      <c r="G9" s="17"/>
      <c r="H9" s="55">
        <v>1</v>
      </c>
      <c r="I9" s="41" t="s">
        <v>9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</row>
    <row r="10" spans="2:30" ht="20.100000000000001" customHeight="1">
      <c r="B10" s="48"/>
      <c r="C10" s="191" t="s">
        <v>81</v>
      </c>
      <c r="D10" s="164"/>
      <c r="E10" s="146"/>
      <c r="F10" s="192">
        <v>2023</v>
      </c>
      <c r="G10" s="193"/>
      <c r="H10" s="193"/>
      <c r="I10" s="16" t="s">
        <v>10</v>
      </c>
      <c r="J10" s="64">
        <v>4</v>
      </c>
      <c r="K10" s="16" t="s">
        <v>11</v>
      </c>
      <c r="L10" s="64">
        <v>30</v>
      </c>
      <c r="M10" s="26" t="s">
        <v>12</v>
      </c>
      <c r="N10" s="48"/>
      <c r="O10" s="163" t="s">
        <v>13</v>
      </c>
      <c r="P10" s="164"/>
      <c r="Q10" s="146"/>
      <c r="R10" s="194"/>
      <c r="S10" s="195"/>
      <c r="T10" s="195"/>
      <c r="U10" s="195"/>
      <c r="V10" s="195"/>
      <c r="W10" s="195"/>
      <c r="X10" s="196"/>
      <c r="Y10" s="197"/>
      <c r="Z10" s="198"/>
      <c r="AA10" s="198"/>
      <c r="AB10" s="198"/>
      <c r="AC10" s="198"/>
      <c r="AD10" s="48"/>
    </row>
    <row r="11" spans="2:30" ht="6" customHeight="1">
      <c r="B11" s="48"/>
      <c r="C11" s="48"/>
      <c r="D11" s="48"/>
      <c r="E11" s="48"/>
      <c r="F11" s="56"/>
      <c r="G11" s="56"/>
      <c r="H11" s="56"/>
      <c r="I11" s="56"/>
      <c r="J11" s="56"/>
      <c r="K11" s="56"/>
      <c r="L11" s="56"/>
      <c r="M11" s="56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</row>
    <row r="12" spans="2:30" ht="20.100000000000001" customHeight="1">
      <c r="B12" s="48"/>
      <c r="C12" s="163" t="s">
        <v>14</v>
      </c>
      <c r="D12" s="164"/>
      <c r="E12" s="146"/>
      <c r="F12" s="199"/>
      <c r="G12" s="200"/>
      <c r="H12" s="200"/>
      <c r="I12" s="200"/>
      <c r="J12" s="200"/>
      <c r="K12" s="200"/>
      <c r="L12" s="200"/>
      <c r="M12" s="201"/>
      <c r="N12" s="48"/>
      <c r="O12" s="173" t="s">
        <v>15</v>
      </c>
      <c r="P12" s="174"/>
      <c r="Q12" s="175"/>
      <c r="R12" s="173" t="s">
        <v>16</v>
      </c>
      <c r="S12" s="174"/>
      <c r="T12" s="174"/>
      <c r="U12" s="175"/>
      <c r="V12" s="173" t="s">
        <v>17</v>
      </c>
      <c r="W12" s="174"/>
      <c r="X12" s="174"/>
      <c r="Y12" s="175"/>
      <c r="Z12" s="173" t="s">
        <v>18</v>
      </c>
      <c r="AA12" s="174"/>
      <c r="AB12" s="174"/>
      <c r="AC12" s="175"/>
      <c r="AD12" s="48"/>
    </row>
    <row r="13" spans="2:30" ht="20.100000000000001" customHeight="1">
      <c r="B13" s="48"/>
      <c r="C13" s="163" t="s">
        <v>19</v>
      </c>
      <c r="D13" s="164"/>
      <c r="E13" s="146"/>
      <c r="F13" s="163"/>
      <c r="G13" s="164"/>
      <c r="H13" s="164"/>
      <c r="I13" s="164"/>
      <c r="J13" s="164"/>
      <c r="K13" s="164"/>
      <c r="L13" s="164"/>
      <c r="M13" s="146"/>
      <c r="N13" s="48"/>
      <c r="O13" s="185" t="s">
        <v>20</v>
      </c>
      <c r="P13" s="186"/>
      <c r="Q13" s="146"/>
      <c r="R13" s="167">
        <v>1000000</v>
      </c>
      <c r="S13" s="168"/>
      <c r="T13" s="168"/>
      <c r="U13" s="169"/>
      <c r="V13" s="167">
        <v>2000000</v>
      </c>
      <c r="W13" s="168"/>
      <c r="X13" s="168"/>
      <c r="Y13" s="169"/>
      <c r="Z13" s="167">
        <f t="shared" ref="Z13" si="0">R13+V13</f>
        <v>3000000</v>
      </c>
      <c r="AA13" s="168"/>
      <c r="AB13" s="168"/>
      <c r="AC13" s="169"/>
      <c r="AD13" s="48"/>
    </row>
    <row r="14" spans="2:30" ht="20.100000000000001" customHeight="1">
      <c r="B14" s="48"/>
      <c r="C14" s="163" t="s">
        <v>21</v>
      </c>
      <c r="D14" s="164"/>
      <c r="E14" s="146"/>
      <c r="F14" s="57"/>
      <c r="G14" s="58"/>
      <c r="H14" s="58" t="s">
        <v>22</v>
      </c>
      <c r="I14" s="165">
        <v>30000000</v>
      </c>
      <c r="J14" s="166"/>
      <c r="K14" s="166"/>
      <c r="L14" s="166"/>
      <c r="M14" s="26" t="s">
        <v>23</v>
      </c>
      <c r="N14" s="48"/>
      <c r="O14" s="179" t="s">
        <v>24</v>
      </c>
      <c r="P14" s="180"/>
      <c r="Q14" s="146"/>
      <c r="R14" s="167">
        <v>100000</v>
      </c>
      <c r="S14" s="168"/>
      <c r="T14" s="168"/>
      <c r="U14" s="169"/>
      <c r="V14" s="167">
        <v>200000</v>
      </c>
      <c r="W14" s="168"/>
      <c r="X14" s="168"/>
      <c r="Y14" s="169"/>
      <c r="Z14" s="167">
        <f>R14+V14</f>
        <v>300000</v>
      </c>
      <c r="AA14" s="168"/>
      <c r="AB14" s="168"/>
      <c r="AC14" s="169"/>
      <c r="AD14" s="48"/>
    </row>
    <row r="15" spans="2:30" ht="20.100000000000001" customHeight="1">
      <c r="B15" s="48"/>
      <c r="C15" s="54" t="s">
        <v>25</v>
      </c>
      <c r="D15" s="72" t="s">
        <v>84</v>
      </c>
      <c r="E15" s="35" t="s">
        <v>83</v>
      </c>
      <c r="F15" s="59"/>
      <c r="G15" s="58"/>
      <c r="H15" s="58" t="s">
        <v>22</v>
      </c>
      <c r="I15" s="165">
        <v>3000000</v>
      </c>
      <c r="J15" s="166"/>
      <c r="K15" s="166"/>
      <c r="L15" s="166"/>
      <c r="M15" s="26" t="s">
        <v>23</v>
      </c>
      <c r="N15" s="48"/>
      <c r="O15" s="179" t="s">
        <v>26</v>
      </c>
      <c r="P15" s="180"/>
      <c r="Q15" s="146"/>
      <c r="R15" s="167">
        <f>R13-R14</f>
        <v>900000</v>
      </c>
      <c r="S15" s="168"/>
      <c r="T15" s="168"/>
      <c r="U15" s="169"/>
      <c r="V15" s="167">
        <f>V13-V14</f>
        <v>1800000</v>
      </c>
      <c r="W15" s="168"/>
      <c r="X15" s="168"/>
      <c r="Y15" s="169"/>
      <c r="Z15" s="167">
        <f>R15+V15</f>
        <v>2700000</v>
      </c>
      <c r="AA15" s="168"/>
      <c r="AB15" s="168"/>
      <c r="AC15" s="169"/>
      <c r="AD15" s="48"/>
    </row>
    <row r="16" spans="2:30" ht="20.100000000000001" customHeight="1">
      <c r="B16" s="48"/>
      <c r="C16" s="163" t="s">
        <v>27</v>
      </c>
      <c r="D16" s="164"/>
      <c r="E16" s="146"/>
      <c r="F16" s="60"/>
      <c r="G16" s="61"/>
      <c r="H16" s="58" t="s">
        <v>22</v>
      </c>
      <c r="I16" s="165">
        <f>I14+I15</f>
        <v>33000000</v>
      </c>
      <c r="J16" s="166"/>
      <c r="K16" s="166"/>
      <c r="L16" s="166"/>
      <c r="M16" s="26" t="s">
        <v>23</v>
      </c>
      <c r="N16" s="48"/>
      <c r="O16" s="65" t="s">
        <v>28</v>
      </c>
      <c r="P16" s="74" t="s">
        <v>84</v>
      </c>
      <c r="Q16" s="67" t="s">
        <v>83</v>
      </c>
      <c r="R16" s="182">
        <f>R15*0.1</f>
        <v>90000</v>
      </c>
      <c r="S16" s="183"/>
      <c r="T16" s="183"/>
      <c r="U16" s="184"/>
      <c r="V16" s="182">
        <f t="shared" ref="V16" si="1">V15*0.1</f>
        <v>180000</v>
      </c>
      <c r="W16" s="183"/>
      <c r="X16" s="183"/>
      <c r="Y16" s="184"/>
      <c r="Z16" s="182">
        <f t="shared" ref="Z16" si="2">Z15*0.1</f>
        <v>270000</v>
      </c>
      <c r="AA16" s="183"/>
      <c r="AB16" s="183"/>
      <c r="AC16" s="184"/>
      <c r="AD16" s="48"/>
    </row>
    <row r="17" spans="2:32" ht="20.100000000000001" customHeight="1">
      <c r="B17" s="48"/>
      <c r="C17" s="163" t="s">
        <v>29</v>
      </c>
      <c r="D17" s="164"/>
      <c r="E17" s="146"/>
      <c r="F17" s="176" t="s">
        <v>92</v>
      </c>
      <c r="G17" s="177"/>
      <c r="H17" s="177"/>
      <c r="I17" s="177"/>
      <c r="J17" s="177"/>
      <c r="K17" s="177"/>
      <c r="L17" s="177"/>
      <c r="M17" s="178"/>
      <c r="N17" s="48"/>
      <c r="O17" s="179" t="s">
        <v>30</v>
      </c>
      <c r="P17" s="180"/>
      <c r="Q17" s="181"/>
      <c r="R17" s="167">
        <f>R15+R16</f>
        <v>990000</v>
      </c>
      <c r="S17" s="168"/>
      <c r="T17" s="168"/>
      <c r="U17" s="169"/>
      <c r="V17" s="167">
        <f t="shared" ref="V17" si="3">V15+V16</f>
        <v>1980000</v>
      </c>
      <c r="W17" s="168"/>
      <c r="X17" s="168"/>
      <c r="Y17" s="169"/>
      <c r="Z17" s="167">
        <f t="shared" ref="Z17" si="4">Z15+Z16</f>
        <v>2970000</v>
      </c>
      <c r="AA17" s="168"/>
      <c r="AB17" s="168"/>
      <c r="AC17" s="169"/>
      <c r="AD17" s="48"/>
    </row>
    <row r="18" spans="2:32" ht="20.100000000000001" customHeight="1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8"/>
      <c r="Z18" s="68"/>
      <c r="AA18" s="68"/>
      <c r="AB18" s="68"/>
      <c r="AC18" s="68"/>
      <c r="AD18" s="48"/>
    </row>
    <row r="19" spans="2:32" ht="20.100000000000001" customHeight="1">
      <c r="B19" s="48"/>
      <c r="C19" s="170" t="s">
        <v>31</v>
      </c>
      <c r="D19" s="171"/>
      <c r="E19" s="172"/>
      <c r="F19" s="162" t="s">
        <v>88</v>
      </c>
      <c r="G19" s="162"/>
      <c r="H19" s="162"/>
      <c r="I19" s="162"/>
      <c r="J19" s="162"/>
      <c r="K19" s="162"/>
      <c r="L19" s="162"/>
      <c r="M19" s="162"/>
      <c r="N19" s="48"/>
      <c r="O19" s="173" t="s">
        <v>15</v>
      </c>
      <c r="P19" s="174"/>
      <c r="Q19" s="175"/>
      <c r="R19" s="173" t="s">
        <v>16</v>
      </c>
      <c r="S19" s="174"/>
      <c r="T19" s="174"/>
      <c r="U19" s="175"/>
      <c r="V19" s="173" t="s">
        <v>17</v>
      </c>
      <c r="W19" s="174"/>
      <c r="X19" s="174"/>
      <c r="Y19" s="175"/>
      <c r="Z19" s="173" t="s">
        <v>18</v>
      </c>
      <c r="AA19" s="174"/>
      <c r="AB19" s="174"/>
      <c r="AC19" s="175"/>
      <c r="AD19" s="48"/>
    </row>
    <row r="20" spans="2:32" ht="20.100000000000001" customHeight="1">
      <c r="B20" s="48"/>
      <c r="C20" s="144" t="s">
        <v>32</v>
      </c>
      <c r="D20" s="145"/>
      <c r="E20" s="146"/>
      <c r="F20" s="162" t="s">
        <v>89</v>
      </c>
      <c r="G20" s="162"/>
      <c r="H20" s="162"/>
      <c r="I20" s="162"/>
      <c r="J20" s="162"/>
      <c r="K20" s="162"/>
      <c r="L20" s="162"/>
      <c r="M20" s="162"/>
      <c r="N20" s="48"/>
      <c r="O20" s="151" t="s">
        <v>33</v>
      </c>
      <c r="P20" s="152"/>
      <c r="Q20" s="152"/>
      <c r="R20" s="153">
        <f>R17</f>
        <v>990000</v>
      </c>
      <c r="S20" s="154"/>
      <c r="T20" s="154"/>
      <c r="U20" s="155"/>
      <c r="V20" s="153">
        <f>V17</f>
        <v>1980000</v>
      </c>
      <c r="W20" s="154"/>
      <c r="X20" s="154"/>
      <c r="Y20" s="155"/>
      <c r="Z20" s="153">
        <f>Z17</f>
        <v>2970000</v>
      </c>
      <c r="AA20" s="154"/>
      <c r="AB20" s="154"/>
      <c r="AC20" s="155"/>
      <c r="AD20" s="48"/>
    </row>
    <row r="21" spans="2:32" ht="20.100000000000001" customHeight="1">
      <c r="B21" s="48"/>
      <c r="C21" s="144" t="s">
        <v>34</v>
      </c>
      <c r="D21" s="145"/>
      <c r="E21" s="146"/>
      <c r="F21" s="147"/>
      <c r="G21" s="147"/>
      <c r="H21" s="9" t="s">
        <v>35</v>
      </c>
      <c r="I21" s="9"/>
      <c r="J21" s="9" t="s">
        <v>36</v>
      </c>
      <c r="K21" s="148" t="s">
        <v>87</v>
      </c>
      <c r="L21" s="149"/>
      <c r="M21" s="150"/>
      <c r="N21" s="48"/>
      <c r="O21" s="151" t="s">
        <v>37</v>
      </c>
      <c r="P21" s="152"/>
      <c r="Q21" s="152"/>
      <c r="R21" s="153"/>
      <c r="S21" s="154"/>
      <c r="T21" s="154"/>
      <c r="U21" s="155"/>
      <c r="V21" s="153"/>
      <c r="W21" s="154"/>
      <c r="X21" s="154"/>
      <c r="Y21" s="155"/>
      <c r="Z21" s="153"/>
      <c r="AA21" s="154"/>
      <c r="AB21" s="154"/>
      <c r="AC21" s="155"/>
      <c r="AD21" s="48"/>
    </row>
    <row r="22" spans="2:32" ht="20.100000000000001" customHeight="1">
      <c r="B22" s="48"/>
      <c r="C22" s="156" t="s">
        <v>38</v>
      </c>
      <c r="D22" s="157"/>
      <c r="E22" s="158"/>
      <c r="F22" s="159" t="s">
        <v>91</v>
      </c>
      <c r="G22" s="160"/>
      <c r="H22" s="160"/>
      <c r="I22" s="160"/>
      <c r="J22" s="160"/>
      <c r="K22" s="160"/>
      <c r="L22" s="160"/>
      <c r="M22" s="161"/>
      <c r="N22" s="48"/>
      <c r="O22" s="151" t="s">
        <v>39</v>
      </c>
      <c r="P22" s="152"/>
      <c r="Q22" s="152"/>
      <c r="R22" s="132">
        <f>R20-R21</f>
        <v>990000</v>
      </c>
      <c r="S22" s="133"/>
      <c r="T22" s="133"/>
      <c r="U22" s="134"/>
      <c r="V22" s="132">
        <f>V20-V21</f>
        <v>1980000</v>
      </c>
      <c r="W22" s="133"/>
      <c r="X22" s="133"/>
      <c r="Y22" s="134"/>
      <c r="Z22" s="132">
        <f>Z20-Z21</f>
        <v>2970000</v>
      </c>
      <c r="AA22" s="133"/>
      <c r="AB22" s="133"/>
      <c r="AC22" s="134"/>
      <c r="AD22" s="48"/>
      <c r="AE22" s="25" t="b">
        <v>1</v>
      </c>
      <c r="AF22" s="25" t="b">
        <v>0</v>
      </c>
    </row>
    <row r="23" spans="2:32" ht="10.5" customHeight="1">
      <c r="B23" s="48"/>
      <c r="C23" s="138" t="s">
        <v>40</v>
      </c>
      <c r="D23" s="139"/>
      <c r="E23" s="140"/>
      <c r="F23" s="141" t="s">
        <v>90</v>
      </c>
      <c r="G23" s="142"/>
      <c r="H23" s="142"/>
      <c r="I23" s="142"/>
      <c r="J23" s="142"/>
      <c r="K23" s="142"/>
      <c r="L23" s="142"/>
      <c r="M23" s="143"/>
      <c r="N23" s="48"/>
      <c r="O23" s="152"/>
      <c r="P23" s="152"/>
      <c r="Q23" s="152"/>
      <c r="R23" s="135"/>
      <c r="S23" s="136"/>
      <c r="T23" s="136"/>
      <c r="U23" s="137"/>
      <c r="V23" s="135"/>
      <c r="W23" s="136"/>
      <c r="X23" s="136"/>
      <c r="Y23" s="137"/>
      <c r="Z23" s="135"/>
      <c r="AA23" s="136"/>
      <c r="AB23" s="136"/>
      <c r="AC23" s="137"/>
      <c r="AD23" s="48"/>
      <c r="AE23" s="25"/>
      <c r="AF23" s="25"/>
    </row>
    <row r="24" spans="2:32" ht="20.100000000000001" customHeight="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2" ht="13.5" customHeight="1"/>
  </sheetData>
  <mergeCells count="82">
    <mergeCell ref="Z7:AC7"/>
    <mergeCell ref="C2:H3"/>
    <mergeCell ref="P4:Q4"/>
    <mergeCell ref="R4:AC4"/>
    <mergeCell ref="P5:Q5"/>
    <mergeCell ref="R5:AC5"/>
    <mergeCell ref="P6:Q6"/>
    <mergeCell ref="R6:AC6"/>
    <mergeCell ref="D7:L7"/>
    <mergeCell ref="P7:Q7"/>
    <mergeCell ref="R7:S7"/>
    <mergeCell ref="T7:W7"/>
    <mergeCell ref="X7:Y7"/>
    <mergeCell ref="Z12:AC12"/>
    <mergeCell ref="P8:Q8"/>
    <mergeCell ref="R8:AC8"/>
    <mergeCell ref="C9:E9"/>
    <mergeCell ref="C10:E10"/>
    <mergeCell ref="F10:H10"/>
    <mergeCell ref="O10:Q10"/>
    <mergeCell ref="R10:X10"/>
    <mergeCell ref="Y10:AC10"/>
    <mergeCell ref="C12:E12"/>
    <mergeCell ref="F12:M12"/>
    <mergeCell ref="O12:Q12"/>
    <mergeCell ref="R12:U12"/>
    <mergeCell ref="V12:Y12"/>
    <mergeCell ref="Z14:AC14"/>
    <mergeCell ref="C13:E13"/>
    <mergeCell ref="F13:M13"/>
    <mergeCell ref="O13:Q13"/>
    <mergeCell ref="R13:U13"/>
    <mergeCell ref="V13:Y13"/>
    <mergeCell ref="Z13:AC13"/>
    <mergeCell ref="C14:E14"/>
    <mergeCell ref="I14:L14"/>
    <mergeCell ref="O14:Q14"/>
    <mergeCell ref="R14:U14"/>
    <mergeCell ref="V14:Y14"/>
    <mergeCell ref="Z15:AC15"/>
    <mergeCell ref="R16:U16"/>
    <mergeCell ref="V16:Y16"/>
    <mergeCell ref="Z16:AC16"/>
    <mergeCell ref="I15:L15"/>
    <mergeCell ref="O15:Q15"/>
    <mergeCell ref="R15:U15"/>
    <mergeCell ref="V15:Y15"/>
    <mergeCell ref="C16:E16"/>
    <mergeCell ref="I16:L16"/>
    <mergeCell ref="Z20:AC20"/>
    <mergeCell ref="Z17:AC17"/>
    <mergeCell ref="C19:E19"/>
    <mergeCell ref="F19:M19"/>
    <mergeCell ref="O19:Q19"/>
    <mergeCell ref="R19:U19"/>
    <mergeCell ref="V19:Y19"/>
    <mergeCell ref="Z19:AC19"/>
    <mergeCell ref="C17:E17"/>
    <mergeCell ref="F17:M17"/>
    <mergeCell ref="O17:Q17"/>
    <mergeCell ref="R17:U17"/>
    <mergeCell ref="V17:Y17"/>
    <mergeCell ref="C20:E20"/>
    <mergeCell ref="F20:M20"/>
    <mergeCell ref="O20:Q20"/>
    <mergeCell ref="R20:U20"/>
    <mergeCell ref="V20:Y20"/>
    <mergeCell ref="Z21:AC21"/>
    <mergeCell ref="Z22:AC23"/>
    <mergeCell ref="C23:E23"/>
    <mergeCell ref="F23:M23"/>
    <mergeCell ref="C21:E21"/>
    <mergeCell ref="F21:G21"/>
    <mergeCell ref="K21:M21"/>
    <mergeCell ref="O21:Q21"/>
    <mergeCell ref="R21:U21"/>
    <mergeCell ref="V21:Y21"/>
    <mergeCell ref="C22:E22"/>
    <mergeCell ref="F22:M22"/>
    <mergeCell ref="O22:Q23"/>
    <mergeCell ref="R22:U23"/>
    <mergeCell ref="V22:Y23"/>
  </mergeCells>
  <phoneticPr fontId="22"/>
  <pageMargins left="0.70763888888888904" right="0.70763888888888904" top="0.74791666666666701" bottom="0.74791666666666701" header="0.31388888888888899" footer="0.31388888888888899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3">
              <controlPr defaultSize="0" autoPict="0">
                <anchor moveWithCells="1">
                  <from>
                    <xdr:col>5</xdr:col>
                    <xdr:colOff>85725</xdr:colOff>
                    <xdr:row>20</xdr:row>
                    <xdr:rowOff>28575</xdr:rowOff>
                  </from>
                  <to>
                    <xdr:col>7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4">
              <controlPr defaultSize="0" autoPict="0">
                <anchor moveWithCells="1">
                  <from>
                    <xdr:col>8</xdr:col>
                    <xdr:colOff>57150</xdr:colOff>
                    <xdr:row>20</xdr:row>
                    <xdr:rowOff>28575</xdr:rowOff>
                  </from>
                  <to>
                    <xdr:col>9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B1:AF26"/>
  <sheetViews>
    <sheetView showGridLines="0" showZeros="0" workbookViewId="0">
      <selection activeCell="K21" sqref="K21:M21"/>
    </sheetView>
  </sheetViews>
  <sheetFormatPr defaultColWidth="9" defaultRowHeight="13.5"/>
  <cols>
    <col min="1" max="1" width="0.625" customWidth="1"/>
    <col min="2" max="2" width="3.75" customWidth="1"/>
    <col min="3" max="4" width="7.375" customWidth="1"/>
    <col min="5" max="5" width="4.25" customWidth="1"/>
    <col min="6" max="6" width="2.75" customWidth="1"/>
    <col min="7" max="7" width="2.25" customWidth="1"/>
    <col min="8" max="8" width="5.625" customWidth="1"/>
    <col min="9" max="9" width="4.625" customWidth="1"/>
    <col min="10" max="10" width="5.625" customWidth="1"/>
    <col min="11" max="11" width="4.625" customWidth="1"/>
    <col min="12" max="12" width="5.625" customWidth="1"/>
    <col min="13" max="13" width="4.625" customWidth="1"/>
    <col min="14" max="14" width="1" customWidth="1"/>
    <col min="15" max="15" width="12.375" customWidth="1"/>
    <col min="16" max="16" width="3.5" customWidth="1"/>
    <col min="17" max="29" width="3.625" customWidth="1"/>
    <col min="31" max="32" width="9" hidden="1" customWidth="1"/>
  </cols>
  <sheetData>
    <row r="1" spans="2:30" ht="6" customHeight="1"/>
    <row r="2" spans="2:30">
      <c r="B2" s="48"/>
      <c r="C2" s="204" t="s">
        <v>0</v>
      </c>
      <c r="D2" s="204"/>
      <c r="E2" s="204"/>
      <c r="F2" s="205"/>
      <c r="G2" s="205"/>
      <c r="H2" s="205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2:30">
      <c r="B3" s="48"/>
      <c r="C3" s="206"/>
      <c r="D3" s="206"/>
      <c r="E3" s="206"/>
      <c r="F3" s="207"/>
      <c r="G3" s="207"/>
      <c r="H3" s="207"/>
      <c r="I3" s="48"/>
      <c r="J3" s="48"/>
      <c r="K3" s="48"/>
      <c r="L3" s="48"/>
      <c r="M3" s="48"/>
      <c r="N3" s="48"/>
      <c r="O3" s="48"/>
      <c r="P3" s="48"/>
      <c r="Q3" s="48"/>
      <c r="R3" s="48" t="s">
        <v>41</v>
      </c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2:30">
      <c r="B4" s="48"/>
      <c r="C4" s="89" t="s">
        <v>1</v>
      </c>
      <c r="D4" s="90"/>
      <c r="E4" s="90"/>
      <c r="F4" s="91" t="s">
        <v>2</v>
      </c>
      <c r="G4" s="91"/>
      <c r="H4" s="91"/>
      <c r="I4" s="91"/>
      <c r="J4" s="91"/>
      <c r="K4" s="91"/>
      <c r="L4" s="92"/>
      <c r="M4" s="93"/>
      <c r="N4" s="93"/>
      <c r="O4" s="93"/>
      <c r="P4" s="275" t="s">
        <v>42</v>
      </c>
      <c r="Q4" s="276"/>
      <c r="R4" s="210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2"/>
      <c r="AD4" s="48"/>
    </row>
    <row r="5" spans="2:30">
      <c r="B5" s="48"/>
      <c r="C5" s="94" t="s">
        <v>3</v>
      </c>
      <c r="D5" s="9" t="s">
        <v>4</v>
      </c>
      <c r="E5" s="9"/>
      <c r="F5" s="9"/>
      <c r="G5" s="9"/>
      <c r="H5" s="9"/>
      <c r="I5" s="9"/>
      <c r="J5" s="9"/>
      <c r="K5" s="9"/>
      <c r="L5" s="95"/>
      <c r="M5" s="93"/>
      <c r="N5" s="93"/>
      <c r="O5" s="93"/>
      <c r="P5" s="277" t="s">
        <v>41</v>
      </c>
      <c r="Q5" s="278"/>
      <c r="R5" s="215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7"/>
      <c r="AD5" s="48"/>
    </row>
    <row r="6" spans="2:30">
      <c r="B6" s="48"/>
      <c r="C6" s="94"/>
      <c r="D6" s="9" t="s">
        <v>5</v>
      </c>
      <c r="E6" s="9"/>
      <c r="F6" s="9"/>
      <c r="G6" s="9"/>
      <c r="H6" s="9"/>
      <c r="I6" s="9"/>
      <c r="J6" s="9"/>
      <c r="K6" s="9"/>
      <c r="L6" s="95"/>
      <c r="M6" s="93"/>
      <c r="N6" s="93"/>
      <c r="O6" s="93"/>
      <c r="P6" s="277" t="s">
        <v>43</v>
      </c>
      <c r="Q6" s="278"/>
      <c r="R6" s="215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7"/>
      <c r="AD6" s="48"/>
    </row>
    <row r="7" spans="2:30">
      <c r="B7" s="48"/>
      <c r="C7" s="96" t="s">
        <v>6</v>
      </c>
      <c r="D7" s="263" t="s">
        <v>7</v>
      </c>
      <c r="E7" s="263"/>
      <c r="F7" s="263"/>
      <c r="G7" s="263"/>
      <c r="H7" s="263"/>
      <c r="I7" s="263"/>
      <c r="J7" s="263"/>
      <c r="K7" s="263"/>
      <c r="L7" s="264"/>
      <c r="M7" s="93"/>
      <c r="N7" s="93"/>
      <c r="O7" s="93"/>
      <c r="P7" s="265" t="s">
        <v>44</v>
      </c>
      <c r="Q7" s="266"/>
      <c r="R7" s="267" t="s">
        <v>45</v>
      </c>
      <c r="S7" s="268"/>
      <c r="T7" s="224"/>
      <c r="U7" s="224"/>
      <c r="V7" s="224"/>
      <c r="W7" s="224"/>
      <c r="X7" s="268" t="s">
        <v>46</v>
      </c>
      <c r="Y7" s="268"/>
      <c r="Z7" s="202"/>
      <c r="AA7" s="202"/>
      <c r="AB7" s="202"/>
      <c r="AC7" s="203"/>
      <c r="AD7" s="48"/>
    </row>
    <row r="8" spans="2:30">
      <c r="B8" s="4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271" t="s">
        <v>82</v>
      </c>
      <c r="Q8" s="272"/>
      <c r="R8" s="273" t="s">
        <v>93</v>
      </c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48"/>
    </row>
    <row r="9" spans="2:30" ht="20.100000000000001" customHeight="1">
      <c r="B9" s="48"/>
      <c r="C9" s="144" t="s">
        <v>8</v>
      </c>
      <c r="D9" s="145"/>
      <c r="E9" s="239"/>
      <c r="F9" s="28"/>
      <c r="G9" s="75"/>
      <c r="H9" s="97">
        <v>1</v>
      </c>
      <c r="I9" s="34" t="s">
        <v>9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48"/>
    </row>
    <row r="10" spans="2:30" ht="20.100000000000001" customHeight="1">
      <c r="B10" s="48"/>
      <c r="C10" s="144" t="s">
        <v>81</v>
      </c>
      <c r="D10" s="145"/>
      <c r="E10" s="239"/>
      <c r="F10" s="269"/>
      <c r="G10" s="270"/>
      <c r="H10" s="270"/>
      <c r="I10" s="23" t="s">
        <v>10</v>
      </c>
      <c r="J10" s="98"/>
      <c r="K10" s="23" t="s">
        <v>11</v>
      </c>
      <c r="L10" s="98"/>
      <c r="M10" s="71" t="s">
        <v>12</v>
      </c>
      <c r="N10" s="93"/>
      <c r="O10" s="144" t="s">
        <v>13</v>
      </c>
      <c r="P10" s="145"/>
      <c r="Q10" s="239"/>
      <c r="R10" s="258"/>
      <c r="S10" s="259"/>
      <c r="T10" s="259"/>
      <c r="U10" s="259"/>
      <c r="V10" s="259"/>
      <c r="W10" s="259"/>
      <c r="X10" s="260"/>
      <c r="Y10" s="261"/>
      <c r="Z10" s="262"/>
      <c r="AA10" s="262"/>
      <c r="AB10" s="262"/>
      <c r="AC10" s="262"/>
      <c r="AD10" s="48"/>
    </row>
    <row r="11" spans="2:30" ht="6" customHeight="1">
      <c r="B11" s="48"/>
      <c r="C11" s="93"/>
      <c r="D11" s="93"/>
      <c r="E11" s="93"/>
      <c r="F11" s="99"/>
      <c r="G11" s="99"/>
      <c r="H11" s="99"/>
      <c r="I11" s="99"/>
      <c r="J11" s="99"/>
      <c r="K11" s="99"/>
      <c r="L11" s="99"/>
      <c r="M11" s="99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48"/>
    </row>
    <row r="12" spans="2:30" ht="20.100000000000001" customHeight="1">
      <c r="B12" s="48"/>
      <c r="C12" s="144" t="s">
        <v>14</v>
      </c>
      <c r="D12" s="145"/>
      <c r="E12" s="239"/>
      <c r="F12" s="255"/>
      <c r="G12" s="256"/>
      <c r="H12" s="256"/>
      <c r="I12" s="256"/>
      <c r="J12" s="256"/>
      <c r="K12" s="256"/>
      <c r="L12" s="256"/>
      <c r="M12" s="257"/>
      <c r="N12" s="93"/>
      <c r="O12" s="243" t="s">
        <v>15</v>
      </c>
      <c r="P12" s="244"/>
      <c r="Q12" s="245"/>
      <c r="R12" s="243" t="s">
        <v>16</v>
      </c>
      <c r="S12" s="244"/>
      <c r="T12" s="244"/>
      <c r="U12" s="245"/>
      <c r="V12" s="243" t="s">
        <v>17</v>
      </c>
      <c r="W12" s="244"/>
      <c r="X12" s="244"/>
      <c r="Y12" s="245"/>
      <c r="Z12" s="243" t="s">
        <v>18</v>
      </c>
      <c r="AA12" s="244"/>
      <c r="AB12" s="244"/>
      <c r="AC12" s="245"/>
      <c r="AD12" s="48"/>
    </row>
    <row r="13" spans="2:30" ht="20.100000000000001" customHeight="1">
      <c r="B13" s="48"/>
      <c r="C13" s="144" t="s">
        <v>19</v>
      </c>
      <c r="D13" s="145"/>
      <c r="E13" s="239"/>
      <c r="F13" s="144"/>
      <c r="G13" s="145"/>
      <c r="H13" s="145"/>
      <c r="I13" s="145"/>
      <c r="J13" s="145"/>
      <c r="K13" s="145"/>
      <c r="L13" s="145"/>
      <c r="M13" s="239"/>
      <c r="N13" s="93"/>
      <c r="O13" s="253" t="s">
        <v>20</v>
      </c>
      <c r="P13" s="254"/>
      <c r="Q13" s="239"/>
      <c r="R13" s="236"/>
      <c r="S13" s="237"/>
      <c r="T13" s="237"/>
      <c r="U13" s="238"/>
      <c r="V13" s="236"/>
      <c r="W13" s="237"/>
      <c r="X13" s="237"/>
      <c r="Y13" s="238"/>
      <c r="Z13" s="236">
        <f t="shared" ref="Z13" si="0">R13+V13</f>
        <v>0</v>
      </c>
      <c r="AA13" s="237"/>
      <c r="AB13" s="237"/>
      <c r="AC13" s="238"/>
      <c r="AD13" s="48"/>
    </row>
    <row r="14" spans="2:30" ht="20.100000000000001" customHeight="1">
      <c r="B14" s="48"/>
      <c r="C14" s="144" t="s">
        <v>21</v>
      </c>
      <c r="D14" s="145"/>
      <c r="E14" s="239"/>
      <c r="F14" s="100"/>
      <c r="G14" s="101"/>
      <c r="H14" s="101" t="s">
        <v>22</v>
      </c>
      <c r="I14" s="226"/>
      <c r="J14" s="252"/>
      <c r="K14" s="252"/>
      <c r="L14" s="252"/>
      <c r="M14" s="71" t="s">
        <v>23</v>
      </c>
      <c r="N14" s="93"/>
      <c r="O14" s="249" t="s">
        <v>24</v>
      </c>
      <c r="P14" s="250"/>
      <c r="Q14" s="239"/>
      <c r="R14" s="236"/>
      <c r="S14" s="237"/>
      <c r="T14" s="237"/>
      <c r="U14" s="238"/>
      <c r="V14" s="236"/>
      <c r="W14" s="237"/>
      <c r="X14" s="237"/>
      <c r="Y14" s="238"/>
      <c r="Z14" s="236">
        <f>R14+V14</f>
        <v>0</v>
      </c>
      <c r="AA14" s="237"/>
      <c r="AB14" s="237"/>
      <c r="AC14" s="238"/>
      <c r="AD14" s="48"/>
    </row>
    <row r="15" spans="2:30" ht="20.100000000000001" customHeight="1">
      <c r="B15" s="48"/>
      <c r="C15" s="28" t="s">
        <v>25</v>
      </c>
      <c r="D15" s="103" t="s">
        <v>84</v>
      </c>
      <c r="E15" s="79" t="s">
        <v>83</v>
      </c>
      <c r="F15" s="104"/>
      <c r="G15" s="101"/>
      <c r="H15" s="101" t="s">
        <v>22</v>
      </c>
      <c r="I15" s="226">
        <f>I14*0.1</f>
        <v>0</v>
      </c>
      <c r="J15" s="252"/>
      <c r="K15" s="252"/>
      <c r="L15" s="252"/>
      <c r="M15" s="71" t="s">
        <v>23</v>
      </c>
      <c r="N15" s="93"/>
      <c r="O15" s="249" t="s">
        <v>26</v>
      </c>
      <c r="P15" s="250"/>
      <c r="Q15" s="239"/>
      <c r="R15" s="236">
        <f>R13-R14</f>
        <v>0</v>
      </c>
      <c r="S15" s="237"/>
      <c r="T15" s="237"/>
      <c r="U15" s="238"/>
      <c r="V15" s="236">
        <f>V13-V14</f>
        <v>0</v>
      </c>
      <c r="W15" s="237"/>
      <c r="X15" s="237"/>
      <c r="Y15" s="238"/>
      <c r="Z15" s="236">
        <f>R15+V15</f>
        <v>0</v>
      </c>
      <c r="AA15" s="237"/>
      <c r="AB15" s="237"/>
      <c r="AC15" s="238"/>
      <c r="AD15" s="48"/>
    </row>
    <row r="16" spans="2:30" ht="20.100000000000001" customHeight="1">
      <c r="B16" s="48"/>
      <c r="C16" s="144" t="s">
        <v>27</v>
      </c>
      <c r="D16" s="145"/>
      <c r="E16" s="239"/>
      <c r="F16" s="105"/>
      <c r="G16" s="106"/>
      <c r="H16" s="101" t="s">
        <v>22</v>
      </c>
      <c r="I16" s="226">
        <f>I14+I15</f>
        <v>0</v>
      </c>
      <c r="J16" s="252"/>
      <c r="K16" s="252"/>
      <c r="L16" s="252"/>
      <c r="M16" s="71" t="s">
        <v>23</v>
      </c>
      <c r="N16" s="93"/>
      <c r="O16" s="102" t="s">
        <v>28</v>
      </c>
      <c r="P16" s="107" t="s">
        <v>84</v>
      </c>
      <c r="Q16" s="108"/>
      <c r="R16" s="236">
        <f>R15*0.1</f>
        <v>0</v>
      </c>
      <c r="S16" s="237"/>
      <c r="T16" s="237"/>
      <c r="U16" s="238"/>
      <c r="V16" s="236">
        <f>V15*0.1</f>
        <v>0</v>
      </c>
      <c r="W16" s="237"/>
      <c r="X16" s="237"/>
      <c r="Y16" s="238"/>
      <c r="Z16" s="236">
        <f>R16+V16</f>
        <v>0</v>
      </c>
      <c r="AA16" s="237"/>
      <c r="AB16" s="237"/>
      <c r="AC16" s="238"/>
      <c r="AD16" s="48"/>
    </row>
    <row r="17" spans="2:32" ht="20.100000000000001" customHeight="1">
      <c r="B17" s="48"/>
      <c r="C17" s="144" t="s">
        <v>29</v>
      </c>
      <c r="D17" s="145"/>
      <c r="E17" s="239"/>
      <c r="F17" s="246"/>
      <c r="G17" s="247"/>
      <c r="H17" s="247"/>
      <c r="I17" s="247"/>
      <c r="J17" s="247"/>
      <c r="K17" s="247"/>
      <c r="L17" s="247"/>
      <c r="M17" s="248"/>
      <c r="N17" s="93"/>
      <c r="O17" s="249" t="s">
        <v>30</v>
      </c>
      <c r="P17" s="250"/>
      <c r="Q17" s="251"/>
      <c r="R17" s="236">
        <f>R15+R16</f>
        <v>0</v>
      </c>
      <c r="S17" s="237"/>
      <c r="T17" s="237"/>
      <c r="U17" s="238"/>
      <c r="V17" s="236">
        <f t="shared" ref="V17" si="1">V15+V16</f>
        <v>0</v>
      </c>
      <c r="W17" s="237"/>
      <c r="X17" s="237"/>
      <c r="Y17" s="238"/>
      <c r="Z17" s="236">
        <f t="shared" ref="Z17" si="2">Z15+Z16</f>
        <v>0</v>
      </c>
      <c r="AA17" s="237"/>
      <c r="AB17" s="237"/>
      <c r="AC17" s="238"/>
      <c r="AD17" s="48"/>
    </row>
    <row r="18" spans="2:32" ht="20.100000000000001" customHeight="1">
      <c r="B18" s="48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  <c r="Z18" s="110"/>
      <c r="AA18" s="110"/>
      <c r="AB18" s="110"/>
      <c r="AC18" s="110"/>
      <c r="AD18" s="48"/>
    </row>
    <row r="19" spans="2:32" ht="20.100000000000001" customHeight="1">
      <c r="B19" s="48"/>
      <c r="C19" s="170" t="s">
        <v>31</v>
      </c>
      <c r="D19" s="171"/>
      <c r="E19" s="242"/>
      <c r="F19" s="162"/>
      <c r="G19" s="162"/>
      <c r="H19" s="162"/>
      <c r="I19" s="162"/>
      <c r="J19" s="162"/>
      <c r="K19" s="162"/>
      <c r="L19" s="162"/>
      <c r="M19" s="162"/>
      <c r="N19" s="93"/>
      <c r="O19" s="243" t="s">
        <v>15</v>
      </c>
      <c r="P19" s="244"/>
      <c r="Q19" s="245"/>
      <c r="R19" s="243" t="s">
        <v>16</v>
      </c>
      <c r="S19" s="244"/>
      <c r="T19" s="244"/>
      <c r="U19" s="245"/>
      <c r="V19" s="243" t="s">
        <v>17</v>
      </c>
      <c r="W19" s="244"/>
      <c r="X19" s="244"/>
      <c r="Y19" s="245"/>
      <c r="Z19" s="243" t="s">
        <v>18</v>
      </c>
      <c r="AA19" s="244"/>
      <c r="AB19" s="244"/>
      <c r="AC19" s="245"/>
      <c r="AD19" s="48"/>
    </row>
    <row r="20" spans="2:32" ht="20.100000000000001" customHeight="1">
      <c r="B20" s="48"/>
      <c r="C20" s="144" t="s">
        <v>32</v>
      </c>
      <c r="D20" s="145"/>
      <c r="E20" s="239"/>
      <c r="F20" s="162"/>
      <c r="G20" s="162"/>
      <c r="H20" s="162"/>
      <c r="I20" s="162"/>
      <c r="J20" s="162"/>
      <c r="K20" s="162"/>
      <c r="L20" s="162"/>
      <c r="M20" s="162"/>
      <c r="N20" s="93"/>
      <c r="O20" s="231" t="s">
        <v>33</v>
      </c>
      <c r="P20" s="231"/>
      <c r="Q20" s="231"/>
      <c r="R20" s="236">
        <f>R17</f>
        <v>0</v>
      </c>
      <c r="S20" s="237"/>
      <c r="T20" s="237"/>
      <c r="U20" s="238"/>
      <c r="V20" s="236">
        <f>V17</f>
        <v>0</v>
      </c>
      <c r="W20" s="237"/>
      <c r="X20" s="237"/>
      <c r="Y20" s="238"/>
      <c r="Z20" s="236">
        <f>Z17</f>
        <v>0</v>
      </c>
      <c r="AA20" s="237"/>
      <c r="AB20" s="237"/>
      <c r="AC20" s="238"/>
      <c r="AD20" s="48"/>
    </row>
    <row r="21" spans="2:32" ht="20.100000000000001" customHeight="1">
      <c r="B21" s="48"/>
      <c r="C21" s="144" t="s">
        <v>34</v>
      </c>
      <c r="D21" s="145"/>
      <c r="E21" s="239"/>
      <c r="F21" s="147"/>
      <c r="G21" s="147"/>
      <c r="H21" s="9" t="s">
        <v>35</v>
      </c>
      <c r="I21" s="9"/>
      <c r="J21" s="9" t="s">
        <v>36</v>
      </c>
      <c r="K21" s="148"/>
      <c r="L21" s="240"/>
      <c r="M21" s="241"/>
      <c r="N21" s="93"/>
      <c r="O21" s="231" t="s">
        <v>37</v>
      </c>
      <c r="P21" s="231"/>
      <c r="Q21" s="231"/>
      <c r="R21" s="236"/>
      <c r="S21" s="237"/>
      <c r="T21" s="237"/>
      <c r="U21" s="238"/>
      <c r="V21" s="236"/>
      <c r="W21" s="237"/>
      <c r="X21" s="237"/>
      <c r="Y21" s="238"/>
      <c r="Z21" s="236"/>
      <c r="AA21" s="237"/>
      <c r="AB21" s="237"/>
      <c r="AC21" s="238"/>
      <c r="AD21" s="48"/>
    </row>
    <row r="22" spans="2:32" ht="11.25" customHeight="1">
      <c r="B22" s="48"/>
      <c r="C22" s="156" t="s">
        <v>38</v>
      </c>
      <c r="D22" s="157"/>
      <c r="E22" s="232"/>
      <c r="F22" s="159"/>
      <c r="G22" s="233"/>
      <c r="H22" s="233"/>
      <c r="I22" s="233"/>
      <c r="J22" s="233"/>
      <c r="K22" s="233"/>
      <c r="L22" s="233"/>
      <c r="M22" s="234"/>
      <c r="N22" s="93"/>
      <c r="O22" s="231" t="s">
        <v>39</v>
      </c>
      <c r="P22" s="231"/>
      <c r="Q22" s="231"/>
      <c r="R22" s="225">
        <f>R20-R21</f>
        <v>0</v>
      </c>
      <c r="S22" s="226"/>
      <c r="T22" s="226"/>
      <c r="U22" s="227"/>
      <c r="V22" s="225">
        <f>V20-V21</f>
        <v>0</v>
      </c>
      <c r="W22" s="226"/>
      <c r="X22" s="226"/>
      <c r="Y22" s="227"/>
      <c r="Z22" s="225">
        <f>Z20-Z21</f>
        <v>0</v>
      </c>
      <c r="AA22" s="226"/>
      <c r="AB22" s="226"/>
      <c r="AC22" s="227"/>
      <c r="AD22" s="48"/>
      <c r="AE22" s="25" t="b">
        <v>0</v>
      </c>
      <c r="AF22" s="25" t="b">
        <v>0</v>
      </c>
    </row>
    <row r="23" spans="2:32" ht="20.100000000000001" customHeight="1">
      <c r="B23" s="48"/>
      <c r="C23" s="138" t="s">
        <v>40</v>
      </c>
      <c r="D23" s="139"/>
      <c r="E23" s="235"/>
      <c r="F23" s="141"/>
      <c r="G23" s="142"/>
      <c r="H23" s="142"/>
      <c r="I23" s="142"/>
      <c r="J23" s="142"/>
      <c r="K23" s="142"/>
      <c r="L23" s="142"/>
      <c r="M23" s="143"/>
      <c r="N23" s="93"/>
      <c r="O23" s="231"/>
      <c r="P23" s="231"/>
      <c r="Q23" s="231"/>
      <c r="R23" s="228"/>
      <c r="S23" s="229"/>
      <c r="T23" s="229"/>
      <c r="U23" s="230"/>
      <c r="V23" s="228"/>
      <c r="W23" s="229"/>
      <c r="X23" s="229"/>
      <c r="Y23" s="230"/>
      <c r="Z23" s="228"/>
      <c r="AA23" s="229"/>
      <c r="AB23" s="229"/>
      <c r="AC23" s="230"/>
      <c r="AD23" s="48"/>
      <c r="AE23" s="25"/>
      <c r="AF23" s="25"/>
    </row>
    <row r="24" spans="2:32" ht="20.100000000000001" customHeight="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2" ht="20.100000000000001" customHeight="1">
      <c r="C25" s="11"/>
      <c r="D25" s="11"/>
    </row>
    <row r="26" spans="2:32" ht="13.5" customHeight="1"/>
  </sheetData>
  <mergeCells count="82">
    <mergeCell ref="P4:Q4"/>
    <mergeCell ref="R4:AC4"/>
    <mergeCell ref="P5:Q5"/>
    <mergeCell ref="R5:AC5"/>
    <mergeCell ref="P6:Q6"/>
    <mergeCell ref="R6:AC6"/>
    <mergeCell ref="Z7:AC7"/>
    <mergeCell ref="C9:E9"/>
    <mergeCell ref="C10:E10"/>
    <mergeCell ref="O10:Q10"/>
    <mergeCell ref="R10:X10"/>
    <mergeCell ref="Y10:AC10"/>
    <mergeCell ref="D7:L7"/>
    <mergeCell ref="P7:Q7"/>
    <mergeCell ref="R7:S7"/>
    <mergeCell ref="T7:W7"/>
    <mergeCell ref="X7:Y7"/>
    <mergeCell ref="F10:H10"/>
    <mergeCell ref="P8:Q8"/>
    <mergeCell ref="R8:AC8"/>
    <mergeCell ref="Z12:AC12"/>
    <mergeCell ref="C13:E13"/>
    <mergeCell ref="F13:M13"/>
    <mergeCell ref="O13:Q13"/>
    <mergeCell ref="R13:U13"/>
    <mergeCell ref="V13:Y13"/>
    <mergeCell ref="Z13:AC13"/>
    <mergeCell ref="C12:E12"/>
    <mergeCell ref="F12:M12"/>
    <mergeCell ref="O12:Q12"/>
    <mergeCell ref="R12:U12"/>
    <mergeCell ref="V12:Y12"/>
    <mergeCell ref="C14:E14"/>
    <mergeCell ref="I14:L14"/>
    <mergeCell ref="O14:Q14"/>
    <mergeCell ref="R14:U14"/>
    <mergeCell ref="V14:Y14"/>
    <mergeCell ref="Z14:AC14"/>
    <mergeCell ref="I15:L15"/>
    <mergeCell ref="O15:Q15"/>
    <mergeCell ref="R15:U15"/>
    <mergeCell ref="V15:Y15"/>
    <mergeCell ref="Z15:AC15"/>
    <mergeCell ref="C16:E16"/>
    <mergeCell ref="I16:L16"/>
    <mergeCell ref="R16:U16"/>
    <mergeCell ref="V16:Y16"/>
    <mergeCell ref="Z16:AC16"/>
    <mergeCell ref="Z17:AC17"/>
    <mergeCell ref="C19:E19"/>
    <mergeCell ref="F19:M19"/>
    <mergeCell ref="O19:Q19"/>
    <mergeCell ref="R19:U19"/>
    <mergeCell ref="V19:Y19"/>
    <mergeCell ref="Z19:AC19"/>
    <mergeCell ref="C17:E17"/>
    <mergeCell ref="F17:M17"/>
    <mergeCell ref="O17:Q17"/>
    <mergeCell ref="R17:U17"/>
    <mergeCell ref="V17:Y17"/>
    <mergeCell ref="Z21:AC21"/>
    <mergeCell ref="C20:E20"/>
    <mergeCell ref="F20:M20"/>
    <mergeCell ref="O20:Q20"/>
    <mergeCell ref="R20:U20"/>
    <mergeCell ref="V20:Y20"/>
    <mergeCell ref="V22:Y23"/>
    <mergeCell ref="Z22:AC23"/>
    <mergeCell ref="O22:Q23"/>
    <mergeCell ref="C2:H3"/>
    <mergeCell ref="C22:E22"/>
    <mergeCell ref="F22:M22"/>
    <mergeCell ref="C23:E23"/>
    <mergeCell ref="F23:M23"/>
    <mergeCell ref="R22:U23"/>
    <mergeCell ref="Z20:AC20"/>
    <mergeCell ref="C21:E21"/>
    <mergeCell ref="F21:G21"/>
    <mergeCell ref="K21:M21"/>
    <mergeCell ref="O21:Q21"/>
    <mergeCell ref="R21:U21"/>
    <mergeCell ref="V21:Y21"/>
  </mergeCells>
  <phoneticPr fontId="22"/>
  <pageMargins left="0.70763888888888904" right="0.70763888888888904" top="0.74791666666666701" bottom="0.74791666666666701" header="0.31388888888888899" footer="0.31388888888888899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Pict="0">
                <anchor moveWithCells="1">
                  <from>
                    <xdr:col>5</xdr:col>
                    <xdr:colOff>85725</xdr:colOff>
                    <xdr:row>20</xdr:row>
                    <xdr:rowOff>28575</xdr:rowOff>
                  </from>
                  <to>
                    <xdr:col>7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Pict="0">
                <anchor moveWithCells="1">
                  <from>
                    <xdr:col>8</xdr:col>
                    <xdr:colOff>57150</xdr:colOff>
                    <xdr:row>20</xdr:row>
                    <xdr:rowOff>28575</xdr:rowOff>
                  </from>
                  <to>
                    <xdr:col>9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BL111"/>
  <sheetViews>
    <sheetView showGridLines="0" showZeros="0" tabSelected="1" topLeftCell="A67" workbookViewId="0">
      <selection activeCell="AK90" sqref="AK90:AS90"/>
    </sheetView>
  </sheetViews>
  <sheetFormatPr defaultColWidth="9" defaultRowHeight="13.5"/>
  <cols>
    <col min="1" max="1" width="1.875" customWidth="1"/>
    <col min="2" max="64" width="2.125" customWidth="1"/>
  </cols>
  <sheetData>
    <row r="1" spans="1:64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</row>
    <row r="2" spans="1:64" ht="5.0999999999999996" customHeight="1">
      <c r="A2" s="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349" t="s">
        <v>47</v>
      </c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2"/>
    </row>
    <row r="3" spans="1:64" ht="17.45" customHeight="1">
      <c r="A3" s="2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78" t="s">
        <v>13</v>
      </c>
      <c r="BA3" s="378"/>
      <c r="BB3" s="378"/>
      <c r="BC3" s="378"/>
      <c r="BD3" s="112"/>
      <c r="BE3" s="112"/>
      <c r="BF3" s="112"/>
      <c r="BG3" s="112"/>
      <c r="BH3" s="112"/>
      <c r="BI3" s="112"/>
      <c r="BJ3" s="112"/>
      <c r="BK3" s="112"/>
      <c r="BL3" s="2"/>
    </row>
    <row r="4" spans="1:64" ht="12" customHeight="1">
      <c r="A4" s="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4" ht="19.5" customHeight="1">
      <c r="B5" s="4" t="s">
        <v>48</v>
      </c>
      <c r="C5" s="5"/>
      <c r="D5" s="6"/>
      <c r="E5" s="6"/>
      <c r="F5" s="6"/>
      <c r="G5" s="6"/>
      <c r="H5" s="6"/>
      <c r="I5" s="6"/>
      <c r="J5" s="6"/>
      <c r="K5" s="6"/>
      <c r="L5" s="9"/>
      <c r="M5" s="379"/>
      <c r="N5" s="379"/>
      <c r="O5" s="380" t="s">
        <v>49</v>
      </c>
      <c r="P5" s="380"/>
      <c r="Q5" s="381"/>
      <c r="R5" s="21"/>
      <c r="S5" s="379" t="s">
        <v>50</v>
      </c>
      <c r="T5" s="379"/>
      <c r="U5" s="382">
        <f>入力シート!H9</f>
        <v>1</v>
      </c>
      <c r="V5" s="382"/>
      <c r="W5" s="21" t="s">
        <v>51</v>
      </c>
      <c r="X5" s="9"/>
      <c r="Y5" s="21"/>
      <c r="Z5" s="21"/>
      <c r="AA5" s="24"/>
      <c r="AB5" s="24"/>
      <c r="AC5" s="24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170" t="s">
        <v>41</v>
      </c>
      <c r="AO5" s="171"/>
      <c r="AP5" s="171"/>
      <c r="AQ5" s="171"/>
      <c r="AR5" s="171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34"/>
    </row>
    <row r="6" spans="1:64" ht="15" customHeight="1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114"/>
      <c r="AO6" s="147">
        <f>入力シート!R4</f>
        <v>0</v>
      </c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47"/>
    </row>
    <row r="7" spans="1:64" ht="18" customHeight="1">
      <c r="B7" s="76"/>
      <c r="C7" s="76"/>
      <c r="D7" s="76"/>
      <c r="E7" s="76"/>
      <c r="F7" s="76"/>
      <c r="G7" s="76"/>
      <c r="H7" s="76"/>
      <c r="I7" s="76"/>
      <c r="J7" s="76"/>
      <c r="K7" s="76"/>
      <c r="L7" s="7"/>
      <c r="M7" s="7"/>
      <c r="N7" s="7"/>
      <c r="O7" s="9"/>
      <c r="P7" s="9"/>
      <c r="Q7" s="9"/>
      <c r="R7" s="9"/>
      <c r="S7" s="76"/>
      <c r="T7" s="76"/>
      <c r="U7" s="9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114"/>
      <c r="AO7" s="375">
        <f>入力シート!R5</f>
        <v>0</v>
      </c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375"/>
      <c r="BF7" s="375"/>
      <c r="BG7" s="375"/>
      <c r="BH7" s="375"/>
      <c r="BI7" s="375"/>
      <c r="BJ7" s="375"/>
      <c r="BK7" s="47"/>
    </row>
    <row r="8" spans="1:64" ht="18" customHeight="1" thickBot="1">
      <c r="B8" s="402">
        <f>入力シート!F10</f>
        <v>0</v>
      </c>
      <c r="C8" s="402"/>
      <c r="D8" s="402"/>
      <c r="E8" s="402"/>
      <c r="F8" s="376" t="s">
        <v>10</v>
      </c>
      <c r="G8" s="376"/>
      <c r="H8" s="401">
        <f>入力シート!J10</f>
        <v>0</v>
      </c>
      <c r="I8" s="401"/>
      <c r="J8" s="376" t="s">
        <v>11</v>
      </c>
      <c r="K8" s="376"/>
      <c r="L8" s="401">
        <f>入力シート!L10</f>
        <v>0</v>
      </c>
      <c r="M8" s="401"/>
      <c r="N8" s="376" t="s">
        <v>12</v>
      </c>
      <c r="O8" s="3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14"/>
      <c r="AO8" s="9">
        <f>入力シート!R6</f>
        <v>0</v>
      </c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147"/>
      <c r="BJ8" s="147"/>
      <c r="BK8" s="47"/>
    </row>
    <row r="9" spans="1:64" ht="18" customHeight="1" thickTop="1">
      <c r="B9" s="73"/>
      <c r="C9" s="73"/>
      <c r="D9" s="73"/>
      <c r="E9" s="73"/>
      <c r="F9" s="7"/>
      <c r="G9" s="7"/>
      <c r="H9" s="8"/>
      <c r="I9" s="8"/>
      <c r="J9" s="7"/>
      <c r="K9" s="7"/>
      <c r="L9" s="8"/>
      <c r="M9" s="8"/>
      <c r="N9" s="7"/>
      <c r="O9" s="7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14"/>
      <c r="AO9" s="404" t="str">
        <f>入力シート!R7</f>
        <v>TEL</v>
      </c>
      <c r="AP9" s="404"/>
      <c r="AQ9" s="345"/>
      <c r="AR9" s="369"/>
      <c r="AS9" s="369"/>
      <c r="AT9" s="369"/>
      <c r="AU9" s="369"/>
      <c r="AV9" s="369"/>
      <c r="AW9" s="369"/>
      <c r="AX9" s="404" t="str">
        <f>入力シート!X7</f>
        <v>FAX</v>
      </c>
      <c r="AY9" s="404"/>
      <c r="AZ9" s="345"/>
      <c r="BA9" s="369"/>
      <c r="BB9" s="369"/>
      <c r="BC9" s="369"/>
      <c r="BD9" s="369"/>
      <c r="BE9" s="369"/>
      <c r="BF9" s="369"/>
      <c r="BG9" s="369"/>
      <c r="BH9" s="9"/>
      <c r="BI9" s="9"/>
      <c r="BJ9" s="9"/>
      <c r="BK9" s="47"/>
    </row>
    <row r="10" spans="1:64" ht="20.100000000000001" customHeight="1">
      <c r="B10" s="7"/>
      <c r="C10" s="7"/>
      <c r="D10" s="8"/>
      <c r="E10" s="8"/>
      <c r="F10" s="9"/>
      <c r="G10" s="9"/>
      <c r="H10" s="8"/>
      <c r="I10" s="8"/>
      <c r="J10" s="9"/>
      <c r="K10" s="9"/>
      <c r="L10" s="8"/>
      <c r="M10" s="8"/>
      <c r="N10" s="9"/>
      <c r="O10" s="9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114"/>
      <c r="AO10" s="365" t="str">
        <f>入力シート!P8</f>
        <v>登録番号</v>
      </c>
      <c r="AP10" s="365"/>
      <c r="AQ10" s="366"/>
      <c r="AR10" s="366"/>
      <c r="AS10" s="279" t="str">
        <f>入力シート!R8</f>
        <v>　T</v>
      </c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367"/>
      <c r="BJ10" s="368"/>
      <c r="BK10" s="47"/>
    </row>
    <row r="11" spans="1:64" ht="9.9499999999999993" customHeight="1">
      <c r="B11" s="10"/>
      <c r="C11" s="10"/>
      <c r="D11" s="10"/>
      <c r="E11" s="31"/>
      <c r="F11" s="9"/>
      <c r="G11" s="9"/>
      <c r="H11" s="9"/>
      <c r="I11" s="9"/>
      <c r="J11" s="9"/>
      <c r="K11" s="9"/>
      <c r="L11" s="9"/>
      <c r="M11" s="9"/>
      <c r="N11" s="9"/>
      <c r="O11" s="9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6"/>
      <c r="AG11" s="76"/>
      <c r="AH11" s="76"/>
      <c r="AI11" s="76"/>
      <c r="AJ11" s="76"/>
      <c r="AK11" s="76"/>
      <c r="AL11" s="76"/>
      <c r="AM11" s="76"/>
      <c r="AN11" s="81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27"/>
    </row>
    <row r="12" spans="1:64" ht="9.9499999999999993" customHeight="1" thickBot="1">
      <c r="B12" s="331"/>
      <c r="C12" s="403"/>
      <c r="D12" s="403"/>
      <c r="E12" s="403"/>
      <c r="F12" s="403"/>
      <c r="G12" s="403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</row>
    <row r="13" spans="1:64" ht="27.95" customHeight="1">
      <c r="B13" s="297" t="s">
        <v>14</v>
      </c>
      <c r="C13" s="298"/>
      <c r="D13" s="298"/>
      <c r="E13" s="405"/>
      <c r="F13" s="370"/>
      <c r="G13" s="370"/>
      <c r="H13" s="406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117"/>
      <c r="Z13" s="118"/>
      <c r="AA13" s="372" t="s">
        <v>79</v>
      </c>
      <c r="AB13" s="372"/>
      <c r="AC13" s="372"/>
      <c r="AD13" s="372"/>
      <c r="AE13" s="372"/>
      <c r="AF13" s="372"/>
      <c r="AG13" s="372"/>
      <c r="AH13" s="372"/>
      <c r="AI13" s="372"/>
      <c r="AJ13" s="116"/>
      <c r="AK13" s="371" t="s">
        <v>16</v>
      </c>
      <c r="AL13" s="372"/>
      <c r="AM13" s="372"/>
      <c r="AN13" s="372"/>
      <c r="AO13" s="372"/>
      <c r="AP13" s="372"/>
      <c r="AQ13" s="372"/>
      <c r="AR13" s="372"/>
      <c r="AS13" s="373"/>
      <c r="AT13" s="371" t="s">
        <v>17</v>
      </c>
      <c r="AU13" s="372"/>
      <c r="AV13" s="372"/>
      <c r="AW13" s="372"/>
      <c r="AX13" s="372"/>
      <c r="AY13" s="372"/>
      <c r="AZ13" s="372"/>
      <c r="BA13" s="372"/>
      <c r="BB13" s="373"/>
      <c r="BC13" s="371" t="s">
        <v>18</v>
      </c>
      <c r="BD13" s="372"/>
      <c r="BE13" s="372"/>
      <c r="BF13" s="372"/>
      <c r="BG13" s="372"/>
      <c r="BH13" s="372"/>
      <c r="BI13" s="372"/>
      <c r="BJ13" s="372"/>
      <c r="BK13" s="374"/>
    </row>
    <row r="14" spans="1:64" ht="26.1" customHeight="1">
      <c r="B14" s="282" t="s">
        <v>53</v>
      </c>
      <c r="C14" s="283"/>
      <c r="D14" s="283"/>
      <c r="E14" s="318"/>
      <c r="F14" s="145"/>
      <c r="G14" s="145"/>
      <c r="H14" s="368"/>
      <c r="I14" s="250">
        <f>入力シート!F13</f>
        <v>0</v>
      </c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71"/>
      <c r="Z14" s="290" t="s">
        <v>54</v>
      </c>
      <c r="AA14" s="318"/>
      <c r="AB14" s="318"/>
      <c r="AC14" s="318"/>
      <c r="AD14" s="318"/>
      <c r="AE14" s="318"/>
      <c r="AF14" s="318"/>
      <c r="AG14" s="318"/>
      <c r="AH14" s="318"/>
      <c r="AI14" s="318"/>
      <c r="AJ14" s="319"/>
      <c r="AK14" s="388">
        <f>入力シート!R13</f>
        <v>0</v>
      </c>
      <c r="AL14" s="389"/>
      <c r="AM14" s="389"/>
      <c r="AN14" s="389"/>
      <c r="AO14" s="389"/>
      <c r="AP14" s="389"/>
      <c r="AQ14" s="389"/>
      <c r="AR14" s="389"/>
      <c r="AS14" s="390"/>
      <c r="AT14" s="388">
        <f>入力シート!V13</f>
        <v>0</v>
      </c>
      <c r="AU14" s="389"/>
      <c r="AV14" s="389"/>
      <c r="AW14" s="389"/>
      <c r="AX14" s="389"/>
      <c r="AY14" s="389"/>
      <c r="AZ14" s="389"/>
      <c r="BA14" s="389"/>
      <c r="BB14" s="390"/>
      <c r="BC14" s="388">
        <f>AK14+AT14</f>
        <v>0</v>
      </c>
      <c r="BD14" s="389"/>
      <c r="BE14" s="389"/>
      <c r="BF14" s="389"/>
      <c r="BG14" s="389"/>
      <c r="BH14" s="389"/>
      <c r="BI14" s="389"/>
      <c r="BJ14" s="389"/>
      <c r="BK14" s="391"/>
    </row>
    <row r="15" spans="1:64" ht="26.1" customHeight="1">
      <c r="B15" s="282" t="s">
        <v>21</v>
      </c>
      <c r="C15" s="283"/>
      <c r="D15" s="283"/>
      <c r="E15" s="318"/>
      <c r="F15" s="145"/>
      <c r="G15" s="145"/>
      <c r="H15" s="368"/>
      <c r="I15" s="329" t="s">
        <v>22</v>
      </c>
      <c r="J15" s="329"/>
      <c r="K15" s="329"/>
      <c r="L15" s="329"/>
      <c r="M15" s="329"/>
      <c r="N15" s="330">
        <f>入力シート!I14</f>
        <v>0</v>
      </c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71" t="s">
        <v>23</v>
      </c>
      <c r="Z15" s="290" t="s">
        <v>55</v>
      </c>
      <c r="AA15" s="318"/>
      <c r="AB15" s="318"/>
      <c r="AC15" s="318"/>
      <c r="AD15" s="318"/>
      <c r="AE15" s="318"/>
      <c r="AF15" s="318"/>
      <c r="AG15" s="318"/>
      <c r="AH15" s="318"/>
      <c r="AI15" s="318"/>
      <c r="AJ15" s="319"/>
      <c r="AK15" s="388">
        <f>入力シート!R14</f>
        <v>0</v>
      </c>
      <c r="AL15" s="389"/>
      <c r="AM15" s="389"/>
      <c r="AN15" s="389"/>
      <c r="AO15" s="389"/>
      <c r="AP15" s="389"/>
      <c r="AQ15" s="389"/>
      <c r="AR15" s="389"/>
      <c r="AS15" s="390"/>
      <c r="AT15" s="388">
        <f>入力シート!V14</f>
        <v>0</v>
      </c>
      <c r="AU15" s="389"/>
      <c r="AV15" s="389"/>
      <c r="AW15" s="389"/>
      <c r="AX15" s="389"/>
      <c r="AY15" s="389"/>
      <c r="AZ15" s="389"/>
      <c r="BA15" s="389"/>
      <c r="BB15" s="390"/>
      <c r="BC15" s="388">
        <f t="shared" ref="BC15" si="0">AK15+AT15</f>
        <v>0</v>
      </c>
      <c r="BD15" s="389"/>
      <c r="BE15" s="389"/>
      <c r="BF15" s="389"/>
      <c r="BG15" s="389"/>
      <c r="BH15" s="389"/>
      <c r="BI15" s="389"/>
      <c r="BJ15" s="389"/>
      <c r="BK15" s="391"/>
    </row>
    <row r="16" spans="1:64" ht="26.1" customHeight="1">
      <c r="B16" s="282" t="s">
        <v>25</v>
      </c>
      <c r="C16" s="291"/>
      <c r="D16" s="291"/>
      <c r="E16" s="292"/>
      <c r="F16" s="304">
        <v>0.1</v>
      </c>
      <c r="G16" s="183"/>
      <c r="H16" s="184"/>
      <c r="I16" s="329" t="s">
        <v>22</v>
      </c>
      <c r="J16" s="329"/>
      <c r="K16" s="329"/>
      <c r="L16" s="329"/>
      <c r="M16" s="329"/>
      <c r="N16" s="330">
        <f>入力シート!I15</f>
        <v>0</v>
      </c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71" t="s">
        <v>23</v>
      </c>
      <c r="Z16" s="290" t="s">
        <v>56</v>
      </c>
      <c r="AA16" s="318"/>
      <c r="AB16" s="318"/>
      <c r="AC16" s="318"/>
      <c r="AD16" s="318"/>
      <c r="AE16" s="318"/>
      <c r="AF16" s="318"/>
      <c r="AG16" s="318"/>
      <c r="AH16" s="318"/>
      <c r="AI16" s="318"/>
      <c r="AJ16" s="319"/>
      <c r="AK16" s="388">
        <f>入力シート!R15</f>
        <v>0</v>
      </c>
      <c r="AL16" s="389"/>
      <c r="AM16" s="389"/>
      <c r="AN16" s="389"/>
      <c r="AO16" s="389"/>
      <c r="AP16" s="389"/>
      <c r="AQ16" s="389"/>
      <c r="AR16" s="389"/>
      <c r="AS16" s="390"/>
      <c r="AT16" s="388">
        <f>入力シート!V15</f>
        <v>0</v>
      </c>
      <c r="AU16" s="389"/>
      <c r="AV16" s="389"/>
      <c r="AW16" s="389"/>
      <c r="AX16" s="389"/>
      <c r="AY16" s="389"/>
      <c r="AZ16" s="389"/>
      <c r="BA16" s="389"/>
      <c r="BB16" s="390"/>
      <c r="BC16" s="388">
        <f>入力シート!Z15</f>
        <v>0</v>
      </c>
      <c r="BD16" s="389"/>
      <c r="BE16" s="389"/>
      <c r="BF16" s="389"/>
      <c r="BG16" s="389"/>
      <c r="BH16" s="389"/>
      <c r="BI16" s="389"/>
      <c r="BJ16" s="389"/>
      <c r="BK16" s="391"/>
    </row>
    <row r="17" spans="2:63" ht="26.1" customHeight="1">
      <c r="B17" s="282" t="s">
        <v>27</v>
      </c>
      <c r="C17" s="283"/>
      <c r="D17" s="283"/>
      <c r="E17" s="283"/>
      <c r="F17" s="283"/>
      <c r="G17" s="283"/>
      <c r="H17" s="296"/>
      <c r="I17" s="329" t="s">
        <v>22</v>
      </c>
      <c r="J17" s="329"/>
      <c r="K17" s="329"/>
      <c r="L17" s="329"/>
      <c r="M17" s="329"/>
      <c r="N17" s="330">
        <f>入力シート!I16</f>
        <v>0</v>
      </c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71" t="s">
        <v>23</v>
      </c>
      <c r="Z17" s="290" t="s">
        <v>25</v>
      </c>
      <c r="AA17" s="291"/>
      <c r="AB17" s="291"/>
      <c r="AC17" s="291"/>
      <c r="AD17" s="291"/>
      <c r="AE17" s="291"/>
      <c r="AF17" s="291"/>
      <c r="AG17" s="15"/>
      <c r="AH17" s="318">
        <v>10</v>
      </c>
      <c r="AI17" s="318"/>
      <c r="AJ17" s="33" t="s">
        <v>57</v>
      </c>
      <c r="AK17" s="388">
        <f>入力シート!R16</f>
        <v>0</v>
      </c>
      <c r="AL17" s="389"/>
      <c r="AM17" s="389"/>
      <c r="AN17" s="389"/>
      <c r="AO17" s="389"/>
      <c r="AP17" s="389"/>
      <c r="AQ17" s="389"/>
      <c r="AR17" s="389"/>
      <c r="AS17" s="390"/>
      <c r="AT17" s="388">
        <f>入力シート!V16</f>
        <v>0</v>
      </c>
      <c r="AU17" s="389"/>
      <c r="AV17" s="389"/>
      <c r="AW17" s="389"/>
      <c r="AX17" s="389"/>
      <c r="AY17" s="389"/>
      <c r="AZ17" s="389"/>
      <c r="BA17" s="389"/>
      <c r="BB17" s="390"/>
      <c r="BC17" s="388">
        <f>AK17+AT17</f>
        <v>0</v>
      </c>
      <c r="BD17" s="389"/>
      <c r="BE17" s="389"/>
      <c r="BF17" s="389"/>
      <c r="BG17" s="389"/>
      <c r="BH17" s="389"/>
      <c r="BI17" s="389"/>
      <c r="BJ17" s="389"/>
      <c r="BK17" s="391"/>
    </row>
    <row r="18" spans="2:63" ht="26.1" customHeight="1">
      <c r="B18" s="282" t="s">
        <v>29</v>
      </c>
      <c r="C18" s="283"/>
      <c r="D18" s="283"/>
      <c r="E18" s="283"/>
      <c r="F18" s="283"/>
      <c r="G18" s="283"/>
      <c r="H18" s="296"/>
      <c r="I18" s="354">
        <f>入力シート!F17</f>
        <v>0</v>
      </c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71"/>
      <c r="Z18" s="290" t="s">
        <v>58</v>
      </c>
      <c r="AA18" s="318"/>
      <c r="AB18" s="318"/>
      <c r="AC18" s="318"/>
      <c r="AD18" s="318"/>
      <c r="AE18" s="318"/>
      <c r="AF18" s="318"/>
      <c r="AG18" s="318"/>
      <c r="AH18" s="318"/>
      <c r="AI18" s="318"/>
      <c r="AJ18" s="319"/>
      <c r="AK18" s="388">
        <f>入力シート!R17</f>
        <v>0</v>
      </c>
      <c r="AL18" s="389"/>
      <c r="AM18" s="389"/>
      <c r="AN18" s="389"/>
      <c r="AO18" s="389"/>
      <c r="AP18" s="389"/>
      <c r="AQ18" s="389"/>
      <c r="AR18" s="389"/>
      <c r="AS18" s="390"/>
      <c r="AT18" s="388">
        <f>入力シート!V17</f>
        <v>0</v>
      </c>
      <c r="AU18" s="389"/>
      <c r="AV18" s="389"/>
      <c r="AW18" s="389"/>
      <c r="AX18" s="389"/>
      <c r="AY18" s="389"/>
      <c r="AZ18" s="389"/>
      <c r="BA18" s="389"/>
      <c r="BB18" s="390"/>
      <c r="BC18" s="388">
        <f>AK18+AT18</f>
        <v>0</v>
      </c>
      <c r="BD18" s="389"/>
      <c r="BE18" s="389"/>
      <c r="BF18" s="389"/>
      <c r="BG18" s="389"/>
      <c r="BH18" s="389"/>
      <c r="BI18" s="389"/>
      <c r="BJ18" s="389"/>
      <c r="BK18" s="391"/>
    </row>
    <row r="19" spans="2:63" ht="15" customHeight="1">
      <c r="B19" s="13"/>
      <c r="C19" s="14"/>
      <c r="D19" s="14"/>
      <c r="E19" s="15"/>
      <c r="F19" s="23"/>
      <c r="G19" s="23"/>
      <c r="H19" s="78"/>
      <c r="I19" s="22"/>
      <c r="J19" s="22"/>
      <c r="K19" s="22"/>
      <c r="L19" s="22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42"/>
    </row>
    <row r="20" spans="2:63" ht="26.1" customHeight="1">
      <c r="B20" s="282" t="s">
        <v>31</v>
      </c>
      <c r="C20" s="283"/>
      <c r="D20" s="283"/>
      <c r="E20" s="283"/>
      <c r="F20" s="283"/>
      <c r="G20" s="283"/>
      <c r="H20" s="296"/>
      <c r="I20" s="145">
        <f>入力シート!F19</f>
        <v>0</v>
      </c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8"/>
      <c r="Z20" s="28"/>
      <c r="AA20" s="244" t="s">
        <v>52</v>
      </c>
      <c r="AB20" s="244"/>
      <c r="AC20" s="244"/>
      <c r="AD20" s="244"/>
      <c r="AE20" s="244"/>
      <c r="AF20" s="244"/>
      <c r="AG20" s="244"/>
      <c r="AH20" s="244"/>
      <c r="AI20" s="244"/>
      <c r="AJ20" s="34"/>
      <c r="AK20" s="243" t="s">
        <v>16</v>
      </c>
      <c r="AL20" s="244"/>
      <c r="AM20" s="244"/>
      <c r="AN20" s="244"/>
      <c r="AO20" s="244"/>
      <c r="AP20" s="244"/>
      <c r="AQ20" s="244"/>
      <c r="AR20" s="244"/>
      <c r="AS20" s="245"/>
      <c r="AT20" s="243" t="s">
        <v>17</v>
      </c>
      <c r="AU20" s="244"/>
      <c r="AV20" s="244"/>
      <c r="AW20" s="244"/>
      <c r="AX20" s="244"/>
      <c r="AY20" s="244"/>
      <c r="AZ20" s="244"/>
      <c r="BA20" s="244"/>
      <c r="BB20" s="245"/>
      <c r="BC20" s="243" t="s">
        <v>18</v>
      </c>
      <c r="BD20" s="244"/>
      <c r="BE20" s="244"/>
      <c r="BF20" s="244"/>
      <c r="BG20" s="244"/>
      <c r="BH20" s="244"/>
      <c r="BI20" s="244"/>
      <c r="BJ20" s="244"/>
      <c r="BK20" s="355"/>
    </row>
    <row r="21" spans="2:63" ht="26.1" customHeight="1">
      <c r="B21" s="282" t="s">
        <v>32</v>
      </c>
      <c r="C21" s="283"/>
      <c r="D21" s="283"/>
      <c r="E21" s="283"/>
      <c r="F21" s="283"/>
      <c r="G21" s="283"/>
      <c r="H21" s="296"/>
      <c r="I21" s="279">
        <f>入力シート!F20</f>
        <v>0</v>
      </c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4"/>
      <c r="Z21" s="290" t="s">
        <v>58</v>
      </c>
      <c r="AA21" s="318"/>
      <c r="AB21" s="318"/>
      <c r="AC21" s="318"/>
      <c r="AD21" s="318"/>
      <c r="AE21" s="318"/>
      <c r="AF21" s="318"/>
      <c r="AG21" s="318"/>
      <c r="AH21" s="318"/>
      <c r="AI21" s="318"/>
      <c r="AJ21" s="319"/>
      <c r="AK21" s="388">
        <f>入力シート!R20</f>
        <v>0</v>
      </c>
      <c r="AL21" s="389"/>
      <c r="AM21" s="389"/>
      <c r="AN21" s="389"/>
      <c r="AO21" s="389"/>
      <c r="AP21" s="389"/>
      <c r="AQ21" s="389"/>
      <c r="AR21" s="389"/>
      <c r="AS21" s="390"/>
      <c r="AT21" s="388">
        <f>入力シート!V20</f>
        <v>0</v>
      </c>
      <c r="AU21" s="389"/>
      <c r="AV21" s="389"/>
      <c r="AW21" s="389"/>
      <c r="AX21" s="389"/>
      <c r="AY21" s="389"/>
      <c r="AZ21" s="389"/>
      <c r="BA21" s="389"/>
      <c r="BB21" s="390"/>
      <c r="BC21" s="388">
        <f>AK21+AT21</f>
        <v>0</v>
      </c>
      <c r="BD21" s="389"/>
      <c r="BE21" s="389"/>
      <c r="BF21" s="389"/>
      <c r="BG21" s="389"/>
      <c r="BH21" s="389"/>
      <c r="BI21" s="389"/>
      <c r="BJ21" s="389"/>
      <c r="BK21" s="391"/>
    </row>
    <row r="22" spans="2:63" ht="12.95" customHeight="1">
      <c r="B22" s="284" t="s">
        <v>85</v>
      </c>
      <c r="C22" s="285"/>
      <c r="D22" s="285"/>
      <c r="E22" s="285"/>
      <c r="F22" s="285"/>
      <c r="G22" s="285"/>
      <c r="H22" s="338"/>
      <c r="I22" s="75"/>
      <c r="J22" s="171"/>
      <c r="K22" s="171"/>
      <c r="L22" s="171" t="s">
        <v>35</v>
      </c>
      <c r="M22" s="350"/>
      <c r="N22" s="171"/>
      <c r="O22" s="171"/>
      <c r="P22" s="171" t="s">
        <v>36</v>
      </c>
      <c r="Q22" s="350"/>
      <c r="R22" s="88"/>
      <c r="S22" s="311">
        <f>入力シート!K21</f>
        <v>0</v>
      </c>
      <c r="T22" s="312"/>
      <c r="U22" s="312"/>
      <c r="V22" s="312"/>
      <c r="W22" s="312"/>
      <c r="X22" s="312"/>
      <c r="Y22" s="313"/>
      <c r="Z22" s="324" t="s">
        <v>37</v>
      </c>
      <c r="AA22" s="325"/>
      <c r="AB22" s="325"/>
      <c r="AC22" s="325"/>
      <c r="AD22" s="325"/>
      <c r="AE22" s="325"/>
      <c r="AF22" s="325"/>
      <c r="AG22" s="325"/>
      <c r="AH22" s="325"/>
      <c r="AI22" s="325"/>
      <c r="AJ22" s="326"/>
      <c r="AK22" s="392">
        <f>入力シート!R21</f>
        <v>0</v>
      </c>
      <c r="AL22" s="393"/>
      <c r="AM22" s="393"/>
      <c r="AN22" s="393"/>
      <c r="AO22" s="393"/>
      <c r="AP22" s="393"/>
      <c r="AQ22" s="393"/>
      <c r="AR22" s="393"/>
      <c r="AS22" s="394"/>
      <c r="AT22" s="398">
        <f>入力シート!V21</f>
        <v>0</v>
      </c>
      <c r="AU22" s="393"/>
      <c r="AV22" s="393"/>
      <c r="AW22" s="393"/>
      <c r="AX22" s="393"/>
      <c r="AY22" s="393"/>
      <c r="AZ22" s="393"/>
      <c r="BA22" s="393"/>
      <c r="BB22" s="394"/>
      <c r="BC22" s="398">
        <f>AK22+AT22</f>
        <v>0</v>
      </c>
      <c r="BD22" s="393"/>
      <c r="BE22" s="393"/>
      <c r="BF22" s="393"/>
      <c r="BG22" s="393"/>
      <c r="BH22" s="393"/>
      <c r="BI22" s="393"/>
      <c r="BJ22" s="393"/>
      <c r="BK22" s="399"/>
    </row>
    <row r="23" spans="2:63" ht="12.95" customHeight="1">
      <c r="B23" s="287" t="s">
        <v>86</v>
      </c>
      <c r="C23" s="288"/>
      <c r="D23" s="288"/>
      <c r="E23" s="288"/>
      <c r="F23" s="288"/>
      <c r="G23" s="288"/>
      <c r="H23" s="295"/>
      <c r="I23" s="77"/>
      <c r="J23" s="345"/>
      <c r="K23" s="345"/>
      <c r="L23" s="351"/>
      <c r="M23" s="351"/>
      <c r="N23" s="345"/>
      <c r="O23" s="345"/>
      <c r="P23" s="351"/>
      <c r="Q23" s="351"/>
      <c r="R23" s="119"/>
      <c r="S23" s="314"/>
      <c r="T23" s="315"/>
      <c r="U23" s="315"/>
      <c r="V23" s="315"/>
      <c r="W23" s="315"/>
      <c r="X23" s="315"/>
      <c r="Y23" s="316"/>
      <c r="Z23" s="30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8"/>
      <c r="AK23" s="395"/>
      <c r="AL23" s="396"/>
      <c r="AM23" s="396"/>
      <c r="AN23" s="396"/>
      <c r="AO23" s="396"/>
      <c r="AP23" s="396"/>
      <c r="AQ23" s="396"/>
      <c r="AR23" s="396"/>
      <c r="AS23" s="397"/>
      <c r="AT23" s="395"/>
      <c r="AU23" s="396"/>
      <c r="AV23" s="396"/>
      <c r="AW23" s="396"/>
      <c r="AX23" s="396"/>
      <c r="AY23" s="396"/>
      <c r="AZ23" s="396"/>
      <c r="BA23" s="396"/>
      <c r="BB23" s="397"/>
      <c r="BC23" s="395"/>
      <c r="BD23" s="396"/>
      <c r="BE23" s="396"/>
      <c r="BF23" s="396"/>
      <c r="BG23" s="396"/>
      <c r="BH23" s="396"/>
      <c r="BI23" s="396"/>
      <c r="BJ23" s="396"/>
      <c r="BK23" s="400"/>
    </row>
    <row r="24" spans="2:63" ht="12.95" customHeight="1">
      <c r="B24" s="284" t="s">
        <v>60</v>
      </c>
      <c r="C24" s="285"/>
      <c r="D24" s="285"/>
      <c r="E24" s="285"/>
      <c r="F24" s="285"/>
      <c r="G24" s="285"/>
      <c r="H24" s="338"/>
      <c r="I24" s="171">
        <f>入力シート!F22</f>
        <v>0</v>
      </c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6"/>
      <c r="Z24" s="324" t="s">
        <v>39</v>
      </c>
      <c r="AA24" s="325"/>
      <c r="AB24" s="325"/>
      <c r="AC24" s="325"/>
      <c r="AD24" s="325"/>
      <c r="AE24" s="325"/>
      <c r="AF24" s="325"/>
      <c r="AG24" s="325"/>
      <c r="AH24" s="325"/>
      <c r="AI24" s="325"/>
      <c r="AJ24" s="326"/>
      <c r="AK24" s="392">
        <f>入力シート!R22</f>
        <v>0</v>
      </c>
      <c r="AL24" s="393"/>
      <c r="AM24" s="393"/>
      <c r="AN24" s="393"/>
      <c r="AO24" s="393"/>
      <c r="AP24" s="393"/>
      <c r="AQ24" s="393"/>
      <c r="AR24" s="393"/>
      <c r="AS24" s="394"/>
      <c r="AT24" s="392">
        <f>入力シート!V22</f>
        <v>0</v>
      </c>
      <c r="AU24" s="393"/>
      <c r="AV24" s="393"/>
      <c r="AW24" s="393"/>
      <c r="AX24" s="393"/>
      <c r="AY24" s="393"/>
      <c r="AZ24" s="393"/>
      <c r="BA24" s="393"/>
      <c r="BB24" s="394"/>
      <c r="BC24" s="392">
        <f>BC21+BC22</f>
        <v>0</v>
      </c>
      <c r="BD24" s="393"/>
      <c r="BE24" s="393"/>
      <c r="BF24" s="393"/>
      <c r="BG24" s="393"/>
      <c r="BH24" s="393"/>
      <c r="BI24" s="393"/>
      <c r="BJ24" s="393"/>
      <c r="BK24" s="399"/>
    </row>
    <row r="25" spans="2:63" ht="12.95" customHeight="1">
      <c r="B25" s="287" t="s">
        <v>40</v>
      </c>
      <c r="C25" s="288"/>
      <c r="D25" s="288"/>
      <c r="E25" s="288"/>
      <c r="F25" s="288"/>
      <c r="G25" s="288"/>
      <c r="H25" s="295"/>
      <c r="I25" s="345">
        <f>入力シート!F23</f>
        <v>0</v>
      </c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87"/>
      <c r="Z25" s="30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8"/>
      <c r="AK25" s="395"/>
      <c r="AL25" s="396"/>
      <c r="AM25" s="396"/>
      <c r="AN25" s="396"/>
      <c r="AO25" s="396"/>
      <c r="AP25" s="396"/>
      <c r="AQ25" s="396"/>
      <c r="AR25" s="396"/>
      <c r="AS25" s="397"/>
      <c r="AT25" s="395"/>
      <c r="AU25" s="396"/>
      <c r="AV25" s="396"/>
      <c r="AW25" s="396"/>
      <c r="AX25" s="396"/>
      <c r="AY25" s="396"/>
      <c r="AZ25" s="396"/>
      <c r="BA25" s="396"/>
      <c r="BB25" s="397"/>
      <c r="BC25" s="395"/>
      <c r="BD25" s="396"/>
      <c r="BE25" s="396"/>
      <c r="BF25" s="396"/>
      <c r="BG25" s="396"/>
      <c r="BH25" s="396"/>
      <c r="BI25" s="396"/>
      <c r="BJ25" s="396"/>
      <c r="BK25" s="400"/>
    </row>
    <row r="26" spans="2:63" ht="18" customHeight="1">
      <c r="B26" s="320" t="s">
        <v>61</v>
      </c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43"/>
    </row>
    <row r="27" spans="2:63" ht="15" customHeight="1">
      <c r="B27" s="322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44"/>
    </row>
    <row r="28" spans="2:63" ht="15" customHeight="1">
      <c r="B28" s="333" t="s">
        <v>62</v>
      </c>
      <c r="C28" s="334"/>
      <c r="D28" s="9" t="s">
        <v>63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8"/>
      <c r="AA28" s="18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5"/>
    </row>
    <row r="29" spans="2:63" ht="15" customHeight="1">
      <c r="B29" s="293" t="s">
        <v>64</v>
      </c>
      <c r="C29" s="294"/>
      <c r="D29" s="9" t="s">
        <v>65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294"/>
      <c r="AA29" s="294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5"/>
    </row>
    <row r="30" spans="2:63" ht="15" customHeight="1">
      <c r="B30" s="293"/>
      <c r="C30" s="294"/>
      <c r="D30" s="347" t="s">
        <v>66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9"/>
      <c r="AG30" s="9"/>
      <c r="AH30" s="31"/>
      <c r="AI30" s="31"/>
      <c r="AJ30" s="31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45"/>
    </row>
    <row r="31" spans="2:63" ht="15" customHeight="1">
      <c r="B31" s="293" t="s">
        <v>67</v>
      </c>
      <c r="C31" s="294"/>
      <c r="D31" s="347" t="s">
        <v>68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5"/>
    </row>
    <row r="32" spans="2:63" ht="15" customHeight="1">
      <c r="B32" s="293"/>
      <c r="C32" s="294"/>
      <c r="D32" s="347" t="s">
        <v>66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9"/>
      <c r="AG32" s="9"/>
      <c r="AH32" s="31"/>
      <c r="AI32" s="31"/>
      <c r="AJ32" s="31"/>
      <c r="AK32" s="9"/>
      <c r="AL32" s="9"/>
      <c r="AM32" s="31"/>
      <c r="AN32" s="31"/>
      <c r="AO32" s="31"/>
      <c r="AP32" s="9"/>
      <c r="AQ32" s="9"/>
      <c r="AR32" s="31"/>
      <c r="AS32" s="31"/>
      <c r="AT32" s="31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5"/>
    </row>
    <row r="33" spans="1:64" ht="15" customHeight="1">
      <c r="B33" s="293" t="s">
        <v>69</v>
      </c>
      <c r="C33" s="294"/>
      <c r="D33" s="348" t="s">
        <v>70</v>
      </c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9"/>
      <c r="AG33" s="9"/>
      <c r="AH33" s="7"/>
      <c r="AI33" s="7"/>
      <c r="AJ33" s="7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5"/>
    </row>
    <row r="34" spans="1:64" ht="15" customHeight="1">
      <c r="B34" s="86"/>
      <c r="C34" s="18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9"/>
      <c r="AG34" s="9"/>
      <c r="AH34" s="7"/>
      <c r="AI34" s="7"/>
      <c r="AJ34" s="7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5"/>
    </row>
    <row r="35" spans="1:64" ht="15" customHeight="1">
      <c r="B35" s="300"/>
      <c r="C35" s="301"/>
      <c r="D35" s="147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9"/>
      <c r="W35" s="9"/>
      <c r="X35" s="9"/>
      <c r="Y35" s="9"/>
      <c r="Z35" s="31"/>
      <c r="AA35" s="31"/>
      <c r="AB35" s="31"/>
      <c r="AC35" s="31"/>
      <c r="AD35" s="31"/>
      <c r="AE35" s="9"/>
      <c r="AF35" s="9"/>
      <c r="AG35" s="9"/>
      <c r="AH35" s="31"/>
      <c r="AI35" s="31"/>
      <c r="AJ35" s="31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5"/>
    </row>
    <row r="36" spans="1:64" ht="6" customHeight="1" thickBot="1">
      <c r="B36" s="302"/>
      <c r="C36" s="303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115"/>
      <c r="W36" s="115"/>
      <c r="X36" s="115"/>
      <c r="Y36" s="115"/>
      <c r="Z36" s="12"/>
      <c r="AA36" s="12"/>
      <c r="AB36" s="12"/>
      <c r="AC36" s="12"/>
      <c r="AD36" s="12"/>
      <c r="AE36" s="121"/>
      <c r="AF36" s="115"/>
      <c r="AG36" s="115"/>
      <c r="AH36" s="12"/>
      <c r="AI36" s="12"/>
      <c r="AJ36" s="12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22"/>
    </row>
    <row r="37" spans="1:64" ht="13.5" customHeight="1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</row>
    <row r="38" spans="1:64" ht="5.0999999999999996" customHeight="1"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349" t="s">
        <v>71</v>
      </c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</row>
    <row r="39" spans="1:64" ht="17.45" customHeight="1" thickBot="1">
      <c r="A39" s="19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78" t="s">
        <v>13</v>
      </c>
      <c r="BA39" s="378"/>
      <c r="BB39" s="378"/>
      <c r="BC39" s="378"/>
      <c r="BD39" s="112"/>
      <c r="BE39" s="112"/>
      <c r="BF39" s="112"/>
      <c r="BG39" s="112"/>
      <c r="BH39" s="112"/>
      <c r="BI39" s="112"/>
      <c r="BJ39" s="112"/>
      <c r="BK39" s="112"/>
      <c r="BL39" s="20"/>
    </row>
    <row r="40" spans="1:64" ht="12" customHeight="1">
      <c r="A40" s="2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20"/>
    </row>
    <row r="41" spans="1:64" ht="19.5" customHeight="1">
      <c r="A41" s="3"/>
      <c r="B41" s="4" t="s">
        <v>48</v>
      </c>
      <c r="C41" s="5"/>
      <c r="D41" s="6"/>
      <c r="E41" s="6"/>
      <c r="F41" s="6"/>
      <c r="G41" s="6"/>
      <c r="H41" s="6"/>
      <c r="I41" s="6"/>
      <c r="J41" s="6"/>
      <c r="K41" s="6"/>
      <c r="L41" s="9"/>
      <c r="M41" s="379"/>
      <c r="N41" s="379"/>
      <c r="O41" s="380" t="s">
        <v>49</v>
      </c>
      <c r="P41" s="380"/>
      <c r="Q41" s="381"/>
      <c r="R41" s="21"/>
      <c r="S41" s="379" t="s">
        <v>50</v>
      </c>
      <c r="T41" s="379"/>
      <c r="U41" s="382">
        <f>入力シート!H9</f>
        <v>1</v>
      </c>
      <c r="V41" s="382"/>
      <c r="W41" s="21" t="s">
        <v>51</v>
      </c>
      <c r="X41" s="9"/>
      <c r="Y41" s="21"/>
      <c r="Z41" s="21"/>
      <c r="AA41" s="24"/>
      <c r="AB41" s="24"/>
      <c r="AC41" s="24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170" t="s">
        <v>41</v>
      </c>
      <c r="AO41" s="171"/>
      <c r="AP41" s="171"/>
      <c r="AQ41" s="171"/>
      <c r="AR41" s="171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34"/>
    </row>
    <row r="42" spans="1:64" ht="15" customHeight="1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114"/>
      <c r="AO42" s="147">
        <f>入力シート!R4</f>
        <v>0</v>
      </c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47"/>
    </row>
    <row r="43" spans="1:64" ht="18" customHeight="1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"/>
      <c r="M43" s="7"/>
      <c r="N43" s="7"/>
      <c r="O43" s="9"/>
      <c r="P43" s="9"/>
      <c r="Q43" s="9"/>
      <c r="R43" s="9"/>
      <c r="S43" s="76"/>
      <c r="T43" s="76"/>
      <c r="U43" s="9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114"/>
      <c r="AO43" s="375">
        <f>入力シート!R5</f>
        <v>0</v>
      </c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  <c r="AZ43" s="375"/>
      <c r="BA43" s="375"/>
      <c r="BB43" s="375"/>
      <c r="BC43" s="375"/>
      <c r="BD43" s="375"/>
      <c r="BE43" s="375"/>
      <c r="BF43" s="375"/>
      <c r="BG43" s="375"/>
      <c r="BH43" s="375"/>
      <c r="BI43" s="375"/>
      <c r="BJ43" s="375"/>
      <c r="BK43" s="47"/>
    </row>
    <row r="44" spans="1:64" ht="18" customHeight="1" thickBot="1">
      <c r="B44" s="402">
        <f>入力シート!F10</f>
        <v>0</v>
      </c>
      <c r="C44" s="402"/>
      <c r="D44" s="402"/>
      <c r="E44" s="402"/>
      <c r="F44" s="376" t="s">
        <v>10</v>
      </c>
      <c r="G44" s="376"/>
      <c r="H44" s="401">
        <f>入力シート!J10</f>
        <v>0</v>
      </c>
      <c r="I44" s="401"/>
      <c r="J44" s="376" t="s">
        <v>11</v>
      </c>
      <c r="K44" s="376"/>
      <c r="L44" s="401">
        <f>入力シート!L10</f>
        <v>0</v>
      </c>
      <c r="M44" s="401"/>
      <c r="N44" s="376" t="s">
        <v>12</v>
      </c>
      <c r="O44" s="3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114"/>
      <c r="AO44" s="147">
        <f>入力シート!R6</f>
        <v>0</v>
      </c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9"/>
      <c r="BI44" s="147" t="s">
        <v>72</v>
      </c>
      <c r="BJ44" s="147"/>
      <c r="BK44" s="47"/>
    </row>
    <row r="45" spans="1:64" ht="18" customHeight="1" thickTop="1">
      <c r="B45" s="73"/>
      <c r="C45" s="73"/>
      <c r="D45" s="73"/>
      <c r="E45" s="73"/>
      <c r="F45" s="7"/>
      <c r="G45" s="7"/>
      <c r="H45" s="8"/>
      <c r="I45" s="8"/>
      <c r="J45" s="7"/>
      <c r="K45" s="7"/>
      <c r="L45" s="8"/>
      <c r="M45" s="8"/>
      <c r="N45" s="7"/>
      <c r="O45" s="7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114"/>
      <c r="AO45" s="404" t="str">
        <f>入力シート!R7</f>
        <v>TEL</v>
      </c>
      <c r="AP45" s="404"/>
      <c r="AQ45" s="345"/>
      <c r="AR45" s="369"/>
      <c r="AS45" s="369"/>
      <c r="AT45" s="369"/>
      <c r="AU45" s="369"/>
      <c r="AV45" s="369"/>
      <c r="AW45" s="369"/>
      <c r="AX45" s="404" t="str">
        <f>入力シート!X7</f>
        <v>FAX</v>
      </c>
      <c r="AY45" s="404"/>
      <c r="AZ45" s="9"/>
      <c r="BA45" s="345"/>
      <c r="BB45" s="369"/>
      <c r="BC45" s="369"/>
      <c r="BD45" s="369"/>
      <c r="BE45" s="369"/>
      <c r="BF45" s="369"/>
      <c r="BG45" s="369"/>
      <c r="BH45" s="369"/>
      <c r="BI45" s="9"/>
      <c r="BJ45" s="9"/>
      <c r="BK45" s="47"/>
    </row>
    <row r="46" spans="1:64" ht="18.75" customHeight="1">
      <c r="B46" s="7"/>
      <c r="C46" s="7"/>
      <c r="D46" s="8"/>
      <c r="E46" s="8"/>
      <c r="F46" s="9"/>
      <c r="G46" s="9"/>
      <c r="H46" s="8"/>
      <c r="I46" s="8"/>
      <c r="J46" s="9"/>
      <c r="K46" s="9"/>
      <c r="L46" s="8"/>
      <c r="M46" s="8"/>
      <c r="N46" s="9"/>
      <c r="O46" s="9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114"/>
      <c r="AO46" s="365" t="str">
        <f>入力シート!P8</f>
        <v>登録番号</v>
      </c>
      <c r="AP46" s="365"/>
      <c r="AQ46" s="366"/>
      <c r="AR46" s="366"/>
      <c r="AS46" s="279" t="str">
        <f>入力シート!R8</f>
        <v>　T</v>
      </c>
      <c r="AT46" s="367"/>
      <c r="AU46" s="367"/>
      <c r="AV46" s="367"/>
      <c r="AW46" s="367"/>
      <c r="AX46" s="367"/>
      <c r="AY46" s="367"/>
      <c r="AZ46" s="367"/>
      <c r="BA46" s="367"/>
      <c r="BB46" s="367"/>
      <c r="BC46" s="367"/>
      <c r="BD46" s="367"/>
      <c r="BE46" s="367"/>
      <c r="BF46" s="367"/>
      <c r="BG46" s="367"/>
      <c r="BH46" s="367"/>
      <c r="BI46" s="367"/>
      <c r="BJ46" s="368"/>
      <c r="BK46" s="47"/>
    </row>
    <row r="47" spans="1:64" ht="9.9499999999999993" customHeight="1">
      <c r="B47" s="10"/>
      <c r="C47" s="10"/>
      <c r="D47" s="10"/>
      <c r="E47" s="31"/>
      <c r="F47" s="9"/>
      <c r="G47" s="9"/>
      <c r="H47" s="9"/>
      <c r="I47" s="9"/>
      <c r="J47" s="9"/>
      <c r="K47" s="9"/>
      <c r="L47" s="9"/>
      <c r="M47" s="9"/>
      <c r="N47" s="9"/>
      <c r="O47" s="9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81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27"/>
    </row>
    <row r="48" spans="1:64" ht="9.9499999999999993" customHeight="1" thickBot="1">
      <c r="B48" s="331"/>
      <c r="C48" s="331"/>
      <c r="D48" s="331"/>
      <c r="E48" s="331"/>
      <c r="F48" s="331"/>
      <c r="G48" s="331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</row>
    <row r="49" spans="2:63" ht="27.95" customHeight="1">
      <c r="B49" s="297" t="s">
        <v>14</v>
      </c>
      <c r="C49" s="298"/>
      <c r="D49" s="298"/>
      <c r="E49" s="298"/>
      <c r="F49" s="298"/>
      <c r="G49" s="298"/>
      <c r="H49" s="299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117"/>
      <c r="Z49" s="118"/>
      <c r="AA49" s="372" t="s">
        <v>80</v>
      </c>
      <c r="AB49" s="372"/>
      <c r="AC49" s="372"/>
      <c r="AD49" s="372"/>
      <c r="AE49" s="372"/>
      <c r="AF49" s="372"/>
      <c r="AG49" s="372"/>
      <c r="AH49" s="372"/>
      <c r="AI49" s="372"/>
      <c r="AJ49" s="116"/>
      <c r="AK49" s="371" t="s">
        <v>16</v>
      </c>
      <c r="AL49" s="372"/>
      <c r="AM49" s="372"/>
      <c r="AN49" s="372"/>
      <c r="AO49" s="372"/>
      <c r="AP49" s="372"/>
      <c r="AQ49" s="372"/>
      <c r="AR49" s="372"/>
      <c r="AS49" s="373"/>
      <c r="AT49" s="371" t="s">
        <v>17</v>
      </c>
      <c r="AU49" s="372"/>
      <c r="AV49" s="372"/>
      <c r="AW49" s="372"/>
      <c r="AX49" s="372"/>
      <c r="AY49" s="372"/>
      <c r="AZ49" s="372"/>
      <c r="BA49" s="372"/>
      <c r="BB49" s="373"/>
      <c r="BC49" s="371" t="s">
        <v>18</v>
      </c>
      <c r="BD49" s="372"/>
      <c r="BE49" s="372"/>
      <c r="BF49" s="372"/>
      <c r="BG49" s="372"/>
      <c r="BH49" s="372"/>
      <c r="BI49" s="372"/>
      <c r="BJ49" s="372"/>
      <c r="BK49" s="374"/>
    </row>
    <row r="50" spans="2:63" ht="26.1" customHeight="1">
      <c r="B50" s="282" t="s">
        <v>53</v>
      </c>
      <c r="C50" s="283"/>
      <c r="D50" s="283"/>
      <c r="E50" s="283"/>
      <c r="F50" s="283"/>
      <c r="G50" s="283"/>
      <c r="H50" s="296"/>
      <c r="I50" s="250">
        <f>入力シート!F13</f>
        <v>0</v>
      </c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71"/>
      <c r="Z50" s="290" t="s">
        <v>54</v>
      </c>
      <c r="AA50" s="318"/>
      <c r="AB50" s="318"/>
      <c r="AC50" s="318"/>
      <c r="AD50" s="318"/>
      <c r="AE50" s="318"/>
      <c r="AF50" s="318"/>
      <c r="AG50" s="318"/>
      <c r="AH50" s="318"/>
      <c r="AI50" s="318"/>
      <c r="AJ50" s="319"/>
      <c r="AK50" s="335">
        <f>入力シート!R13</f>
        <v>0</v>
      </c>
      <c r="AL50" s="336"/>
      <c r="AM50" s="336"/>
      <c r="AN50" s="336"/>
      <c r="AO50" s="336"/>
      <c r="AP50" s="336"/>
      <c r="AQ50" s="336"/>
      <c r="AR50" s="336"/>
      <c r="AS50" s="353"/>
      <c r="AT50" s="335">
        <f>入力シート!V13</f>
        <v>0</v>
      </c>
      <c r="AU50" s="336"/>
      <c r="AV50" s="336"/>
      <c r="AW50" s="336"/>
      <c r="AX50" s="336"/>
      <c r="AY50" s="336"/>
      <c r="AZ50" s="336"/>
      <c r="BA50" s="336"/>
      <c r="BB50" s="353"/>
      <c r="BC50" s="335">
        <f>AK50+AT50</f>
        <v>0</v>
      </c>
      <c r="BD50" s="336"/>
      <c r="BE50" s="336"/>
      <c r="BF50" s="336"/>
      <c r="BG50" s="336"/>
      <c r="BH50" s="336"/>
      <c r="BI50" s="336"/>
      <c r="BJ50" s="336"/>
      <c r="BK50" s="337"/>
    </row>
    <row r="51" spans="2:63" ht="26.1" customHeight="1">
      <c r="B51" s="282" t="s">
        <v>21</v>
      </c>
      <c r="C51" s="283"/>
      <c r="D51" s="283"/>
      <c r="E51" s="283"/>
      <c r="F51" s="283"/>
      <c r="G51" s="283"/>
      <c r="H51" s="296"/>
      <c r="I51" s="329" t="s">
        <v>22</v>
      </c>
      <c r="J51" s="329"/>
      <c r="K51" s="329"/>
      <c r="L51" s="329"/>
      <c r="M51" s="329"/>
      <c r="N51" s="330">
        <f>入力シート!I14</f>
        <v>0</v>
      </c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71" t="s">
        <v>23</v>
      </c>
      <c r="Z51" s="290" t="s">
        <v>55</v>
      </c>
      <c r="AA51" s="318"/>
      <c r="AB51" s="318"/>
      <c r="AC51" s="318"/>
      <c r="AD51" s="318"/>
      <c r="AE51" s="318"/>
      <c r="AF51" s="318"/>
      <c r="AG51" s="318"/>
      <c r="AH51" s="318"/>
      <c r="AI51" s="318"/>
      <c r="AJ51" s="319"/>
      <c r="AK51" s="335">
        <f>入力シート!R14</f>
        <v>0</v>
      </c>
      <c r="AL51" s="336"/>
      <c r="AM51" s="336"/>
      <c r="AN51" s="336"/>
      <c r="AO51" s="336"/>
      <c r="AP51" s="336"/>
      <c r="AQ51" s="336"/>
      <c r="AR51" s="336"/>
      <c r="AS51" s="353"/>
      <c r="AT51" s="335">
        <f>入力シート!V14</f>
        <v>0</v>
      </c>
      <c r="AU51" s="336"/>
      <c r="AV51" s="336"/>
      <c r="AW51" s="336"/>
      <c r="AX51" s="336"/>
      <c r="AY51" s="336"/>
      <c r="AZ51" s="336"/>
      <c r="BA51" s="336"/>
      <c r="BB51" s="353"/>
      <c r="BC51" s="335">
        <f t="shared" ref="BC51" si="1">AK51+AT51</f>
        <v>0</v>
      </c>
      <c r="BD51" s="336"/>
      <c r="BE51" s="336"/>
      <c r="BF51" s="336"/>
      <c r="BG51" s="336"/>
      <c r="BH51" s="336"/>
      <c r="BI51" s="336"/>
      <c r="BJ51" s="336"/>
      <c r="BK51" s="337"/>
    </row>
    <row r="52" spans="2:63" ht="26.1" customHeight="1">
      <c r="B52" s="284" t="s">
        <v>25</v>
      </c>
      <c r="C52" s="309"/>
      <c r="D52" s="309"/>
      <c r="E52" s="310"/>
      <c r="F52" s="304">
        <v>0.1</v>
      </c>
      <c r="G52" s="305"/>
      <c r="H52" s="306"/>
      <c r="I52" s="329" t="s">
        <v>22</v>
      </c>
      <c r="J52" s="329"/>
      <c r="K52" s="329"/>
      <c r="L52" s="329"/>
      <c r="M52" s="329"/>
      <c r="N52" s="330">
        <f>入力シート!I15</f>
        <v>0</v>
      </c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71" t="s">
        <v>23</v>
      </c>
      <c r="Z52" s="290" t="s">
        <v>56</v>
      </c>
      <c r="AA52" s="318"/>
      <c r="AB52" s="318"/>
      <c r="AC52" s="318"/>
      <c r="AD52" s="318"/>
      <c r="AE52" s="318"/>
      <c r="AF52" s="318"/>
      <c r="AG52" s="318"/>
      <c r="AH52" s="318"/>
      <c r="AI52" s="318"/>
      <c r="AJ52" s="319"/>
      <c r="AK52" s="388">
        <f>入力シート!R15</f>
        <v>0</v>
      </c>
      <c r="AL52" s="389"/>
      <c r="AM52" s="389"/>
      <c r="AN52" s="389"/>
      <c r="AO52" s="389"/>
      <c r="AP52" s="389"/>
      <c r="AQ52" s="389"/>
      <c r="AR52" s="389"/>
      <c r="AS52" s="390"/>
      <c r="AT52" s="388">
        <f>入力シート!V15</f>
        <v>0</v>
      </c>
      <c r="AU52" s="389"/>
      <c r="AV52" s="389"/>
      <c r="AW52" s="389"/>
      <c r="AX52" s="389"/>
      <c r="AY52" s="389"/>
      <c r="AZ52" s="389"/>
      <c r="BA52" s="389"/>
      <c r="BB52" s="390"/>
      <c r="BC52" s="388">
        <f>入力シート!Z15</f>
        <v>0</v>
      </c>
      <c r="BD52" s="389"/>
      <c r="BE52" s="389"/>
      <c r="BF52" s="389"/>
      <c r="BG52" s="389"/>
      <c r="BH52" s="389"/>
      <c r="BI52" s="389"/>
      <c r="BJ52" s="389"/>
      <c r="BK52" s="391"/>
    </row>
    <row r="53" spans="2:63" ht="26.1" customHeight="1">
      <c r="B53" s="282" t="s">
        <v>27</v>
      </c>
      <c r="C53" s="283"/>
      <c r="D53" s="283"/>
      <c r="E53" s="283"/>
      <c r="F53" s="283"/>
      <c r="G53" s="283"/>
      <c r="H53" s="296"/>
      <c r="I53" s="329" t="s">
        <v>22</v>
      </c>
      <c r="J53" s="329"/>
      <c r="K53" s="329"/>
      <c r="L53" s="329"/>
      <c r="M53" s="329"/>
      <c r="N53" s="330">
        <f>入力シート!I16</f>
        <v>0</v>
      </c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71" t="s">
        <v>23</v>
      </c>
      <c r="Z53" s="307" t="s">
        <v>25</v>
      </c>
      <c r="AA53" s="308"/>
      <c r="AB53" s="308"/>
      <c r="AC53" s="308"/>
      <c r="AD53" s="308"/>
      <c r="AE53" s="308"/>
      <c r="AF53" s="308"/>
      <c r="AG53" s="15"/>
      <c r="AH53" s="318">
        <v>10</v>
      </c>
      <c r="AI53" s="318"/>
      <c r="AJ53" s="33" t="s">
        <v>57</v>
      </c>
      <c r="AK53" s="335">
        <f>入力シート!R16</f>
        <v>0</v>
      </c>
      <c r="AL53" s="336"/>
      <c r="AM53" s="336"/>
      <c r="AN53" s="336"/>
      <c r="AO53" s="336"/>
      <c r="AP53" s="336"/>
      <c r="AQ53" s="336"/>
      <c r="AR53" s="336"/>
      <c r="AS53" s="353"/>
      <c r="AT53" s="335">
        <f>入力シート!V16</f>
        <v>0</v>
      </c>
      <c r="AU53" s="336"/>
      <c r="AV53" s="336"/>
      <c r="AW53" s="336"/>
      <c r="AX53" s="336"/>
      <c r="AY53" s="336"/>
      <c r="AZ53" s="336"/>
      <c r="BA53" s="336"/>
      <c r="BB53" s="353"/>
      <c r="BC53" s="335">
        <f>AK53+AT53</f>
        <v>0</v>
      </c>
      <c r="BD53" s="336"/>
      <c r="BE53" s="336"/>
      <c r="BF53" s="336"/>
      <c r="BG53" s="336"/>
      <c r="BH53" s="336"/>
      <c r="BI53" s="336"/>
      <c r="BJ53" s="336"/>
      <c r="BK53" s="337"/>
    </row>
    <row r="54" spans="2:63" ht="26.1" customHeight="1">
      <c r="B54" s="282" t="s">
        <v>29</v>
      </c>
      <c r="C54" s="283"/>
      <c r="D54" s="283"/>
      <c r="E54" s="283"/>
      <c r="F54" s="283"/>
      <c r="G54" s="283"/>
      <c r="H54" s="296"/>
      <c r="I54" s="354">
        <f>入力シート!F17</f>
        <v>0</v>
      </c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71"/>
      <c r="Z54" s="290" t="s">
        <v>58</v>
      </c>
      <c r="AA54" s="318"/>
      <c r="AB54" s="318"/>
      <c r="AC54" s="318"/>
      <c r="AD54" s="318"/>
      <c r="AE54" s="318"/>
      <c r="AF54" s="318"/>
      <c r="AG54" s="318"/>
      <c r="AH54" s="318"/>
      <c r="AI54" s="318"/>
      <c r="AJ54" s="319"/>
      <c r="AK54" s="335">
        <f>入力シート!R17</f>
        <v>0</v>
      </c>
      <c r="AL54" s="336"/>
      <c r="AM54" s="336"/>
      <c r="AN54" s="336"/>
      <c r="AO54" s="336"/>
      <c r="AP54" s="336"/>
      <c r="AQ54" s="336"/>
      <c r="AR54" s="336"/>
      <c r="AS54" s="353"/>
      <c r="AT54" s="335">
        <f>入力シート!V17</f>
        <v>0</v>
      </c>
      <c r="AU54" s="336"/>
      <c r="AV54" s="336"/>
      <c r="AW54" s="336"/>
      <c r="AX54" s="336"/>
      <c r="AY54" s="336"/>
      <c r="AZ54" s="336"/>
      <c r="BA54" s="336"/>
      <c r="BB54" s="353"/>
      <c r="BC54" s="335">
        <f>入力シート!Z17</f>
        <v>0</v>
      </c>
      <c r="BD54" s="336"/>
      <c r="BE54" s="336"/>
      <c r="BF54" s="336"/>
      <c r="BG54" s="336"/>
      <c r="BH54" s="336"/>
      <c r="BI54" s="336"/>
      <c r="BJ54" s="336"/>
      <c r="BK54" s="337"/>
    </row>
    <row r="55" spans="2:63" ht="15" customHeight="1">
      <c r="B55" s="13"/>
      <c r="C55" s="14"/>
      <c r="D55" s="14"/>
      <c r="E55" s="15"/>
      <c r="F55" s="23"/>
      <c r="G55" s="23"/>
      <c r="H55" s="78"/>
      <c r="I55" s="22"/>
      <c r="J55" s="22"/>
      <c r="K55" s="22"/>
      <c r="L55" s="22"/>
      <c r="M55" s="2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42"/>
    </row>
    <row r="56" spans="2:63" ht="26.1" customHeight="1">
      <c r="B56" s="282" t="s">
        <v>31</v>
      </c>
      <c r="C56" s="283"/>
      <c r="D56" s="283"/>
      <c r="E56" s="283"/>
      <c r="F56" s="283"/>
      <c r="G56" s="283"/>
      <c r="H56" s="296"/>
      <c r="I56" s="145">
        <f>入力シート!F19</f>
        <v>0</v>
      </c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8"/>
      <c r="Z56" s="69"/>
      <c r="AA56" s="244" t="s">
        <v>80</v>
      </c>
      <c r="AB56" s="244"/>
      <c r="AC56" s="244"/>
      <c r="AD56" s="244"/>
      <c r="AE56" s="244"/>
      <c r="AF56" s="244"/>
      <c r="AG56" s="244"/>
      <c r="AH56" s="244"/>
      <c r="AI56" s="244"/>
      <c r="AJ56" s="71"/>
      <c r="AK56" s="243" t="s">
        <v>16</v>
      </c>
      <c r="AL56" s="244"/>
      <c r="AM56" s="244"/>
      <c r="AN56" s="244"/>
      <c r="AO56" s="244"/>
      <c r="AP56" s="244"/>
      <c r="AQ56" s="244"/>
      <c r="AR56" s="244"/>
      <c r="AS56" s="245"/>
      <c r="AT56" s="243" t="s">
        <v>17</v>
      </c>
      <c r="AU56" s="244"/>
      <c r="AV56" s="244"/>
      <c r="AW56" s="244"/>
      <c r="AX56" s="244"/>
      <c r="AY56" s="244"/>
      <c r="AZ56" s="244"/>
      <c r="BA56" s="244"/>
      <c r="BB56" s="245"/>
      <c r="BC56" s="243" t="s">
        <v>18</v>
      </c>
      <c r="BD56" s="244"/>
      <c r="BE56" s="244"/>
      <c r="BF56" s="244"/>
      <c r="BG56" s="244"/>
      <c r="BH56" s="244"/>
      <c r="BI56" s="244"/>
      <c r="BJ56" s="244"/>
      <c r="BK56" s="355"/>
    </row>
    <row r="57" spans="2:63" ht="26.1" customHeight="1">
      <c r="B57" s="282" t="s">
        <v>32</v>
      </c>
      <c r="C57" s="283"/>
      <c r="D57" s="283"/>
      <c r="E57" s="283"/>
      <c r="F57" s="283"/>
      <c r="G57" s="283"/>
      <c r="H57" s="296"/>
      <c r="I57" s="279">
        <f>入力シート!F20</f>
        <v>0</v>
      </c>
      <c r="J57" s="383"/>
      <c r="K57" s="383"/>
      <c r="L57" s="383"/>
      <c r="M57" s="383"/>
      <c r="N57" s="383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4"/>
      <c r="Z57" s="290" t="s">
        <v>58</v>
      </c>
      <c r="AA57" s="318"/>
      <c r="AB57" s="318"/>
      <c r="AC57" s="318"/>
      <c r="AD57" s="318"/>
      <c r="AE57" s="318"/>
      <c r="AF57" s="318"/>
      <c r="AG57" s="318"/>
      <c r="AH57" s="318"/>
      <c r="AI57" s="318"/>
      <c r="AJ57" s="319"/>
      <c r="AK57" s="335">
        <f>入力シート!R20</f>
        <v>0</v>
      </c>
      <c r="AL57" s="336"/>
      <c r="AM57" s="336"/>
      <c r="AN57" s="336"/>
      <c r="AO57" s="336"/>
      <c r="AP57" s="336"/>
      <c r="AQ57" s="336"/>
      <c r="AR57" s="336"/>
      <c r="AS57" s="353"/>
      <c r="AT57" s="335">
        <f>入力シート!V20</f>
        <v>0</v>
      </c>
      <c r="AU57" s="336"/>
      <c r="AV57" s="336"/>
      <c r="AW57" s="336"/>
      <c r="AX57" s="336"/>
      <c r="AY57" s="336"/>
      <c r="AZ57" s="336"/>
      <c r="BA57" s="336"/>
      <c r="BB57" s="353"/>
      <c r="BC57" s="335">
        <f>AK57+AT57</f>
        <v>0</v>
      </c>
      <c r="BD57" s="336"/>
      <c r="BE57" s="336"/>
      <c r="BF57" s="336"/>
      <c r="BG57" s="336"/>
      <c r="BH57" s="336"/>
      <c r="BI57" s="336"/>
      <c r="BJ57" s="336"/>
      <c r="BK57" s="337"/>
    </row>
    <row r="58" spans="2:63" ht="12.95" customHeight="1">
      <c r="B58" s="284" t="s">
        <v>85</v>
      </c>
      <c r="C58" s="285"/>
      <c r="D58" s="285"/>
      <c r="E58" s="285"/>
      <c r="F58" s="285"/>
      <c r="G58" s="285"/>
      <c r="H58" s="338"/>
      <c r="I58" s="75"/>
      <c r="J58" s="171"/>
      <c r="K58" s="171"/>
      <c r="L58" s="171" t="s">
        <v>35</v>
      </c>
      <c r="M58" s="171"/>
      <c r="N58" s="171"/>
      <c r="O58" s="171"/>
      <c r="P58" s="171" t="s">
        <v>36</v>
      </c>
      <c r="Q58" s="171"/>
      <c r="R58" s="131"/>
      <c r="S58" s="311">
        <f>入力シート!K21</f>
        <v>0</v>
      </c>
      <c r="T58" s="312"/>
      <c r="U58" s="312"/>
      <c r="V58" s="312"/>
      <c r="W58" s="312"/>
      <c r="X58" s="312"/>
      <c r="Y58" s="313"/>
      <c r="Z58" s="324" t="s">
        <v>37</v>
      </c>
      <c r="AA58" s="325"/>
      <c r="AB58" s="325"/>
      <c r="AC58" s="325"/>
      <c r="AD58" s="325"/>
      <c r="AE58" s="325"/>
      <c r="AF58" s="325"/>
      <c r="AG58" s="325"/>
      <c r="AH58" s="325"/>
      <c r="AI58" s="325"/>
      <c r="AJ58" s="326"/>
      <c r="AK58" s="356">
        <f>入力シート!R21</f>
        <v>0</v>
      </c>
      <c r="AL58" s="357"/>
      <c r="AM58" s="357"/>
      <c r="AN58" s="357"/>
      <c r="AO58" s="357"/>
      <c r="AP58" s="357"/>
      <c r="AQ58" s="357"/>
      <c r="AR58" s="357"/>
      <c r="AS58" s="362"/>
      <c r="AT58" s="356">
        <f>入力シート!V21</f>
        <v>0</v>
      </c>
      <c r="AU58" s="357"/>
      <c r="AV58" s="357"/>
      <c r="AW58" s="357"/>
      <c r="AX58" s="357"/>
      <c r="AY58" s="357"/>
      <c r="AZ58" s="357"/>
      <c r="BA58" s="357"/>
      <c r="BB58" s="362"/>
      <c r="BC58" s="356">
        <f>AK58+AT58</f>
        <v>0</v>
      </c>
      <c r="BD58" s="357"/>
      <c r="BE58" s="357"/>
      <c r="BF58" s="357"/>
      <c r="BG58" s="357"/>
      <c r="BH58" s="357"/>
      <c r="BI58" s="357"/>
      <c r="BJ58" s="357"/>
      <c r="BK58" s="358"/>
    </row>
    <row r="59" spans="2:63" ht="12.95" customHeight="1">
      <c r="B59" s="287" t="s">
        <v>86</v>
      </c>
      <c r="C59" s="288"/>
      <c r="D59" s="288"/>
      <c r="E59" s="288"/>
      <c r="F59" s="288"/>
      <c r="G59" s="288"/>
      <c r="H59" s="295"/>
      <c r="I59" s="77"/>
      <c r="J59" s="345"/>
      <c r="K59" s="345"/>
      <c r="L59" s="345"/>
      <c r="M59" s="345"/>
      <c r="N59" s="345"/>
      <c r="O59" s="345"/>
      <c r="P59" s="345"/>
      <c r="Q59" s="345"/>
      <c r="R59" s="120"/>
      <c r="S59" s="314"/>
      <c r="T59" s="315"/>
      <c r="U59" s="315"/>
      <c r="V59" s="315"/>
      <c r="W59" s="315"/>
      <c r="X59" s="315"/>
      <c r="Y59" s="316"/>
      <c r="Z59" s="30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8"/>
      <c r="AK59" s="359"/>
      <c r="AL59" s="360"/>
      <c r="AM59" s="360"/>
      <c r="AN59" s="360"/>
      <c r="AO59" s="360"/>
      <c r="AP59" s="360"/>
      <c r="AQ59" s="360"/>
      <c r="AR59" s="360"/>
      <c r="AS59" s="363"/>
      <c r="AT59" s="359"/>
      <c r="AU59" s="360"/>
      <c r="AV59" s="360"/>
      <c r="AW59" s="360"/>
      <c r="AX59" s="360"/>
      <c r="AY59" s="360"/>
      <c r="AZ59" s="360"/>
      <c r="BA59" s="360"/>
      <c r="BB59" s="363"/>
      <c r="BC59" s="359"/>
      <c r="BD59" s="360"/>
      <c r="BE59" s="360"/>
      <c r="BF59" s="360"/>
      <c r="BG59" s="360"/>
      <c r="BH59" s="360"/>
      <c r="BI59" s="360"/>
      <c r="BJ59" s="360"/>
      <c r="BK59" s="361"/>
    </row>
    <row r="60" spans="2:63" ht="12.95" customHeight="1">
      <c r="B60" s="284" t="s">
        <v>60</v>
      </c>
      <c r="C60" s="285"/>
      <c r="D60" s="285"/>
      <c r="E60" s="285"/>
      <c r="F60" s="285"/>
      <c r="G60" s="285"/>
      <c r="H60" s="338"/>
      <c r="I60" s="171">
        <f>入力シート!F22</f>
        <v>0</v>
      </c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6"/>
      <c r="Z60" s="324" t="s">
        <v>39</v>
      </c>
      <c r="AA60" s="325"/>
      <c r="AB60" s="325"/>
      <c r="AC60" s="325"/>
      <c r="AD60" s="325"/>
      <c r="AE60" s="325"/>
      <c r="AF60" s="325"/>
      <c r="AG60" s="325"/>
      <c r="AH60" s="325"/>
      <c r="AI60" s="325"/>
      <c r="AJ60" s="326"/>
      <c r="AK60" s="356">
        <f>入力シート!R22</f>
        <v>0</v>
      </c>
      <c r="AL60" s="357"/>
      <c r="AM60" s="357"/>
      <c r="AN60" s="357"/>
      <c r="AO60" s="357"/>
      <c r="AP60" s="357"/>
      <c r="AQ60" s="357"/>
      <c r="AR60" s="357"/>
      <c r="AS60" s="362"/>
      <c r="AT60" s="356">
        <f>入力シート!V22</f>
        <v>0</v>
      </c>
      <c r="AU60" s="357"/>
      <c r="AV60" s="357"/>
      <c r="AW60" s="357"/>
      <c r="AX60" s="357"/>
      <c r="AY60" s="357"/>
      <c r="AZ60" s="357"/>
      <c r="BA60" s="357"/>
      <c r="BB60" s="362"/>
      <c r="BC60" s="356">
        <f>BC57+BC58</f>
        <v>0</v>
      </c>
      <c r="BD60" s="357"/>
      <c r="BE60" s="357"/>
      <c r="BF60" s="357"/>
      <c r="BG60" s="357"/>
      <c r="BH60" s="357"/>
      <c r="BI60" s="357"/>
      <c r="BJ60" s="357"/>
      <c r="BK60" s="358"/>
    </row>
    <row r="61" spans="2:63" ht="12.95" customHeight="1">
      <c r="B61" s="287" t="s">
        <v>40</v>
      </c>
      <c r="C61" s="288"/>
      <c r="D61" s="288"/>
      <c r="E61" s="288"/>
      <c r="F61" s="288"/>
      <c r="G61" s="288"/>
      <c r="H61" s="295"/>
      <c r="I61" s="345">
        <f>入力シート!F23</f>
        <v>0</v>
      </c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87"/>
      <c r="Z61" s="30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8"/>
      <c r="AK61" s="359"/>
      <c r="AL61" s="360"/>
      <c r="AM61" s="360"/>
      <c r="AN61" s="360"/>
      <c r="AO61" s="360"/>
      <c r="AP61" s="360"/>
      <c r="AQ61" s="360"/>
      <c r="AR61" s="360"/>
      <c r="AS61" s="363"/>
      <c r="AT61" s="359"/>
      <c r="AU61" s="360"/>
      <c r="AV61" s="360"/>
      <c r="AW61" s="360"/>
      <c r="AX61" s="360"/>
      <c r="AY61" s="360"/>
      <c r="AZ61" s="360"/>
      <c r="BA61" s="360"/>
      <c r="BB61" s="363"/>
      <c r="BC61" s="359"/>
      <c r="BD61" s="360"/>
      <c r="BE61" s="360"/>
      <c r="BF61" s="360"/>
      <c r="BG61" s="360"/>
      <c r="BH61" s="360"/>
      <c r="BI61" s="360"/>
      <c r="BJ61" s="360"/>
      <c r="BK61" s="361"/>
    </row>
    <row r="62" spans="2:63" ht="12.95" customHeight="1">
      <c r="B62" s="320" t="s">
        <v>61</v>
      </c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43"/>
    </row>
    <row r="63" spans="2:63" ht="18" customHeight="1">
      <c r="B63" s="322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44"/>
    </row>
    <row r="64" spans="2:63" ht="15" customHeight="1">
      <c r="B64" s="333" t="s">
        <v>62</v>
      </c>
      <c r="C64" s="334"/>
      <c r="D64" s="9" t="s">
        <v>63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32"/>
      <c r="AA64" s="32"/>
      <c r="AB64" s="18"/>
      <c r="AC64" s="31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45"/>
    </row>
    <row r="65" spans="1:64" ht="15" customHeight="1">
      <c r="B65" s="293" t="s">
        <v>64</v>
      </c>
      <c r="C65" s="294"/>
      <c r="D65" s="9" t="s">
        <v>65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294"/>
      <c r="AA65" s="294"/>
      <c r="AB65" s="9"/>
      <c r="AC65" s="9"/>
      <c r="AD65" s="9"/>
      <c r="AE65" s="9"/>
      <c r="AF65" s="9"/>
      <c r="AG65" s="31"/>
      <c r="AH65" s="31"/>
      <c r="AI65" s="31"/>
      <c r="AJ65" s="31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45"/>
    </row>
    <row r="66" spans="1:64" ht="15" customHeight="1">
      <c r="B66" s="293"/>
      <c r="C66" s="294"/>
      <c r="D66" s="347" t="s">
        <v>66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9"/>
      <c r="AG66" s="9"/>
      <c r="AH66" s="31"/>
      <c r="AI66" s="31"/>
      <c r="AJ66" s="31"/>
      <c r="AK66" s="9"/>
      <c r="AL66" s="9"/>
      <c r="AM66" s="339" t="s">
        <v>73</v>
      </c>
      <c r="AN66" s="340"/>
      <c r="AO66" s="243" t="s">
        <v>74</v>
      </c>
      <c r="AP66" s="244"/>
      <c r="AQ66" s="244"/>
      <c r="AR66" s="245"/>
      <c r="AS66" s="243" t="s">
        <v>75</v>
      </c>
      <c r="AT66" s="244"/>
      <c r="AU66" s="244"/>
      <c r="AV66" s="245"/>
      <c r="AW66" s="339" t="s">
        <v>76</v>
      </c>
      <c r="AX66" s="340"/>
      <c r="AY66" s="243" t="s">
        <v>77</v>
      </c>
      <c r="AZ66" s="244"/>
      <c r="BA66" s="244"/>
      <c r="BB66" s="244"/>
      <c r="BC66" s="244"/>
      <c r="BD66" s="244"/>
      <c r="BE66" s="244"/>
      <c r="BF66" s="245"/>
      <c r="BG66" s="243" t="s">
        <v>75</v>
      </c>
      <c r="BH66" s="244"/>
      <c r="BI66" s="244"/>
      <c r="BJ66" s="245"/>
      <c r="BK66" s="45"/>
    </row>
    <row r="67" spans="1:64" ht="15" customHeight="1">
      <c r="B67" s="293" t="s">
        <v>67</v>
      </c>
      <c r="C67" s="294"/>
      <c r="D67" s="347" t="s">
        <v>68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9"/>
      <c r="AG67" s="9"/>
      <c r="AH67" s="31"/>
      <c r="AI67" s="31"/>
      <c r="AJ67" s="31"/>
      <c r="AK67" s="9"/>
      <c r="AL67" s="9"/>
      <c r="AM67" s="341"/>
      <c r="AN67" s="342"/>
      <c r="AO67" s="36"/>
      <c r="AP67" s="40"/>
      <c r="AQ67" s="37"/>
      <c r="AR67" s="38"/>
      <c r="AS67" s="39"/>
      <c r="AT67" s="37"/>
      <c r="AU67" s="37"/>
      <c r="AV67" s="38"/>
      <c r="AW67" s="341"/>
      <c r="AX67" s="342"/>
      <c r="AY67" s="39"/>
      <c r="AZ67" s="40"/>
      <c r="BA67" s="40"/>
      <c r="BB67" s="38"/>
      <c r="BC67" s="39"/>
      <c r="BD67" s="37"/>
      <c r="BE67" s="37"/>
      <c r="BF67" s="38"/>
      <c r="BG67" s="39"/>
      <c r="BH67" s="37"/>
      <c r="BI67" s="37"/>
      <c r="BJ67" s="38"/>
      <c r="BK67" s="45"/>
    </row>
    <row r="68" spans="1:64" ht="15" customHeight="1">
      <c r="B68" s="293"/>
      <c r="C68" s="294"/>
      <c r="D68" s="347" t="s">
        <v>66</v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9"/>
      <c r="AG68" s="9"/>
      <c r="AH68" s="31"/>
      <c r="AI68" s="31"/>
      <c r="AJ68" s="31"/>
      <c r="AK68" s="9"/>
      <c r="AL68" s="9"/>
      <c r="AM68" s="341"/>
      <c r="AN68" s="342"/>
      <c r="AO68" s="124"/>
      <c r="AP68" s="82"/>
      <c r="AQ68" s="9"/>
      <c r="AR68" s="47"/>
      <c r="AS68" s="114"/>
      <c r="AT68" s="9"/>
      <c r="AU68" s="9"/>
      <c r="AV68" s="47"/>
      <c r="AW68" s="341"/>
      <c r="AX68" s="342"/>
      <c r="AY68" s="114"/>
      <c r="AZ68" s="82"/>
      <c r="BA68" s="82"/>
      <c r="BB68" s="47"/>
      <c r="BC68" s="114"/>
      <c r="BD68" s="9"/>
      <c r="BE68" s="9"/>
      <c r="BF68" s="47"/>
      <c r="BG68" s="114"/>
      <c r="BH68" s="9"/>
      <c r="BI68" s="9"/>
      <c r="BJ68" s="47"/>
      <c r="BK68" s="45"/>
    </row>
    <row r="69" spans="1:64" ht="15" customHeight="1">
      <c r="B69" s="293" t="s">
        <v>69</v>
      </c>
      <c r="C69" s="294"/>
      <c r="D69" s="348" t="s">
        <v>70</v>
      </c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80"/>
      <c r="AG69" s="80"/>
      <c r="AH69" s="80"/>
      <c r="AI69" s="80"/>
      <c r="AJ69" s="80"/>
      <c r="AK69" s="80"/>
      <c r="AL69" s="80"/>
      <c r="AM69" s="343"/>
      <c r="AN69" s="344"/>
      <c r="AO69" s="125"/>
      <c r="AP69" s="126"/>
      <c r="AQ69" s="77"/>
      <c r="AR69" s="27"/>
      <c r="AS69" s="81"/>
      <c r="AT69" s="77"/>
      <c r="AU69" s="77"/>
      <c r="AV69" s="27"/>
      <c r="AW69" s="343"/>
      <c r="AX69" s="344"/>
      <c r="AY69" s="81"/>
      <c r="AZ69" s="126"/>
      <c r="BA69" s="126"/>
      <c r="BB69" s="27"/>
      <c r="BC69" s="81"/>
      <c r="BD69" s="77"/>
      <c r="BE69" s="77"/>
      <c r="BF69" s="27"/>
      <c r="BG69" s="81"/>
      <c r="BH69" s="77"/>
      <c r="BI69" s="77"/>
      <c r="BJ69" s="27"/>
      <c r="BK69" s="45"/>
    </row>
    <row r="70" spans="1:64" ht="15" customHeight="1">
      <c r="B70" s="83"/>
      <c r="C70" s="130"/>
      <c r="D70" s="9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9"/>
      <c r="Y70" s="9"/>
      <c r="Z70" s="31"/>
      <c r="AA70" s="31"/>
      <c r="AB70" s="31"/>
      <c r="AC70" s="31"/>
      <c r="AD70" s="31"/>
      <c r="AE70" s="9"/>
      <c r="AF70" s="9"/>
      <c r="AG70" s="9"/>
      <c r="AH70" s="31"/>
      <c r="AI70" s="31"/>
      <c r="AJ70" s="31"/>
      <c r="AK70" s="9"/>
      <c r="AL70" s="9"/>
      <c r="AM70" s="9"/>
      <c r="AN70" s="9"/>
      <c r="AO70" s="82"/>
      <c r="AP70" s="82"/>
      <c r="AQ70" s="9"/>
      <c r="AR70" s="9"/>
      <c r="AS70" s="9"/>
      <c r="AT70" s="9"/>
      <c r="AU70" s="9"/>
      <c r="AV70" s="9"/>
      <c r="AW70" s="9"/>
      <c r="AX70" s="9"/>
      <c r="AY70" s="9"/>
      <c r="AZ70" s="82"/>
      <c r="BA70" s="82"/>
      <c r="BB70" s="9"/>
      <c r="BC70" s="9"/>
      <c r="BD70" s="9"/>
      <c r="BE70" s="9"/>
      <c r="BF70" s="9"/>
      <c r="BG70" s="9"/>
      <c r="BH70" s="9"/>
      <c r="BI70" s="9"/>
      <c r="BJ70" s="9"/>
      <c r="BK70" s="45"/>
    </row>
    <row r="71" spans="1:64" ht="15" customHeight="1">
      <c r="B71" s="300"/>
      <c r="C71" s="317"/>
      <c r="D71" s="9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9"/>
      <c r="Y71" s="9"/>
      <c r="Z71" s="31"/>
      <c r="AA71" s="31"/>
      <c r="AB71" s="31"/>
      <c r="AC71" s="31"/>
      <c r="AD71" s="31"/>
      <c r="AE71" s="9"/>
      <c r="AF71" s="9"/>
      <c r="AG71" s="9"/>
      <c r="AH71" s="31"/>
      <c r="AI71" s="31"/>
      <c r="AJ71" s="31"/>
      <c r="AK71" s="9"/>
      <c r="AL71" s="9"/>
      <c r="AM71" s="9"/>
      <c r="AN71" s="9"/>
      <c r="AO71" s="82"/>
      <c r="AP71" s="82"/>
      <c r="AQ71" s="9"/>
      <c r="AR71" s="9"/>
      <c r="AS71" s="9"/>
      <c r="AT71" s="9"/>
      <c r="AU71" s="9"/>
      <c r="AV71" s="9"/>
      <c r="AW71" s="9"/>
      <c r="AX71" s="9"/>
      <c r="AY71" s="9"/>
      <c r="AZ71" s="82"/>
      <c r="BA71" s="82"/>
      <c r="BB71" s="9"/>
      <c r="BC71" s="9"/>
      <c r="BD71" s="9"/>
      <c r="BE71" s="9"/>
      <c r="BF71" s="9"/>
      <c r="BG71" s="9"/>
      <c r="BH71" s="9"/>
      <c r="BI71" s="9"/>
      <c r="BJ71" s="9"/>
      <c r="BK71" s="45"/>
    </row>
    <row r="72" spans="1:64" ht="6" customHeight="1" thickBot="1">
      <c r="B72" s="84"/>
      <c r="C72" s="85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15"/>
      <c r="Y72" s="115"/>
      <c r="Z72" s="12"/>
      <c r="AA72" s="12"/>
      <c r="AB72" s="12"/>
      <c r="AC72" s="12"/>
      <c r="AD72" s="12"/>
      <c r="AE72" s="121"/>
      <c r="AF72" s="115"/>
      <c r="AG72" s="115"/>
      <c r="AH72" s="12"/>
      <c r="AI72" s="12"/>
      <c r="AJ72" s="12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22"/>
    </row>
    <row r="73" spans="1:64" ht="13.5" customHeight="1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</row>
    <row r="74" spans="1:64" ht="5.0999999999999996" customHeight="1"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349" t="s">
        <v>78</v>
      </c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  <c r="AJ74" s="349"/>
      <c r="AK74" s="349"/>
      <c r="AL74" s="349"/>
      <c r="AM74" s="349"/>
      <c r="AN74" s="349"/>
      <c r="AO74" s="349"/>
      <c r="AP74" s="349"/>
      <c r="AQ74" s="349"/>
      <c r="AR74" s="349"/>
      <c r="AS74" s="349"/>
      <c r="AT74" s="349"/>
      <c r="AU74" s="349"/>
      <c r="AV74" s="349"/>
      <c r="AW74" s="349"/>
      <c r="AX74" s="349"/>
      <c r="AY74" s="349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</row>
    <row r="75" spans="1:64" ht="17.45" customHeight="1" thickBot="1"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349"/>
      <c r="N75" s="349"/>
      <c r="O75" s="349"/>
      <c r="P75" s="349"/>
      <c r="Q75" s="349"/>
      <c r="R75" s="349"/>
      <c r="S75" s="349"/>
      <c r="T75" s="349"/>
      <c r="U75" s="349"/>
      <c r="V75" s="349"/>
      <c r="W75" s="349"/>
      <c r="X75" s="349"/>
      <c r="Y75" s="349"/>
      <c r="Z75" s="349"/>
      <c r="AA75" s="349"/>
      <c r="AB75" s="349"/>
      <c r="AC75" s="349"/>
      <c r="AD75" s="349"/>
      <c r="AE75" s="349"/>
      <c r="AF75" s="349"/>
      <c r="AG75" s="349"/>
      <c r="AH75" s="349"/>
      <c r="AI75" s="349"/>
      <c r="AJ75" s="349"/>
      <c r="AK75" s="349"/>
      <c r="AL75" s="349"/>
      <c r="AM75" s="349"/>
      <c r="AN75" s="349"/>
      <c r="AO75" s="349"/>
      <c r="AP75" s="349"/>
      <c r="AQ75" s="349"/>
      <c r="AR75" s="349"/>
      <c r="AS75" s="349"/>
      <c r="AT75" s="349"/>
      <c r="AU75" s="349"/>
      <c r="AV75" s="349"/>
      <c r="AW75" s="349"/>
      <c r="AX75" s="349"/>
      <c r="AY75" s="349"/>
      <c r="AZ75" s="378" t="s">
        <v>13</v>
      </c>
      <c r="BA75" s="378"/>
      <c r="BB75" s="378"/>
      <c r="BC75" s="378"/>
      <c r="BD75" s="112"/>
      <c r="BE75" s="112"/>
      <c r="BF75" s="112"/>
      <c r="BG75" s="112"/>
      <c r="BH75" s="112"/>
      <c r="BI75" s="112"/>
      <c r="BJ75" s="112"/>
      <c r="BK75" s="112"/>
    </row>
    <row r="76" spans="1:64" ht="12" customHeight="1">
      <c r="A76" s="19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20"/>
    </row>
    <row r="77" spans="1:64" ht="19.5" customHeight="1">
      <c r="A77" s="20"/>
      <c r="B77" s="4" t="s">
        <v>48</v>
      </c>
      <c r="C77" s="5"/>
      <c r="D77" s="6"/>
      <c r="E77" s="6"/>
      <c r="F77" s="6"/>
      <c r="G77" s="6"/>
      <c r="H77" s="6"/>
      <c r="I77" s="6"/>
      <c r="J77" s="6"/>
      <c r="K77" s="6"/>
      <c r="L77" s="9"/>
      <c r="M77" s="379"/>
      <c r="N77" s="379"/>
      <c r="O77" s="380" t="s">
        <v>49</v>
      </c>
      <c r="P77" s="380"/>
      <c r="Q77" s="381"/>
      <c r="R77" s="21"/>
      <c r="S77" s="379" t="s">
        <v>50</v>
      </c>
      <c r="T77" s="379"/>
      <c r="U77" s="382">
        <f>入力シート!H9</f>
        <v>1</v>
      </c>
      <c r="V77" s="382"/>
      <c r="W77" s="21" t="s">
        <v>51</v>
      </c>
      <c r="X77" s="9"/>
      <c r="Y77" s="21"/>
      <c r="Z77" s="21"/>
      <c r="AA77" s="24"/>
      <c r="AB77" s="24"/>
      <c r="AC77" s="24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170" t="s">
        <v>41</v>
      </c>
      <c r="AO77" s="171"/>
      <c r="AP77" s="171"/>
      <c r="AQ77" s="171"/>
      <c r="AR77" s="171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34"/>
      <c r="BL77" s="20"/>
    </row>
    <row r="78" spans="1:64" ht="15" customHeight="1">
      <c r="A78" s="3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114"/>
      <c r="AO78" s="147">
        <f>入力シート!R4</f>
        <v>0</v>
      </c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47"/>
    </row>
    <row r="79" spans="1:64" ht="18" customHeight="1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"/>
      <c r="M79" s="7"/>
      <c r="N79" s="7"/>
      <c r="O79" s="9"/>
      <c r="P79" s="9"/>
      <c r="Q79" s="9"/>
      <c r="R79" s="9"/>
      <c r="S79" s="76"/>
      <c r="T79" s="76"/>
      <c r="U79" s="9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114"/>
      <c r="AO79" s="375">
        <f>入力シート!R5</f>
        <v>0</v>
      </c>
      <c r="AP79" s="375"/>
      <c r="AQ79" s="375"/>
      <c r="AR79" s="375"/>
      <c r="AS79" s="375"/>
      <c r="AT79" s="375"/>
      <c r="AU79" s="375"/>
      <c r="AV79" s="375"/>
      <c r="AW79" s="375"/>
      <c r="AX79" s="375"/>
      <c r="AY79" s="375"/>
      <c r="AZ79" s="375"/>
      <c r="BA79" s="375"/>
      <c r="BB79" s="375"/>
      <c r="BC79" s="375"/>
      <c r="BD79" s="375"/>
      <c r="BE79" s="375"/>
      <c r="BF79" s="375"/>
      <c r="BG79" s="375"/>
      <c r="BH79" s="375"/>
      <c r="BI79" s="375"/>
      <c r="BJ79" s="375"/>
      <c r="BK79" s="47"/>
    </row>
    <row r="80" spans="1:64" ht="18" customHeight="1" thickBot="1">
      <c r="B80" s="402">
        <f>入力シート!F10</f>
        <v>0</v>
      </c>
      <c r="C80" s="402"/>
      <c r="D80" s="402"/>
      <c r="E80" s="402"/>
      <c r="F80" s="376" t="s">
        <v>10</v>
      </c>
      <c r="G80" s="376"/>
      <c r="H80" s="377">
        <f>入力シート!J10</f>
        <v>0</v>
      </c>
      <c r="I80" s="377"/>
      <c r="J80" s="376" t="s">
        <v>11</v>
      </c>
      <c r="K80" s="376"/>
      <c r="L80" s="377">
        <f>入力シート!L10</f>
        <v>0</v>
      </c>
      <c r="M80" s="377"/>
      <c r="N80" s="376" t="s">
        <v>12</v>
      </c>
      <c r="O80" s="3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114"/>
      <c r="AO80" s="147">
        <f>入力シート!R6</f>
        <v>0</v>
      </c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47"/>
    </row>
    <row r="81" spans="2:63" ht="18" customHeight="1" thickTop="1">
      <c r="B81" s="73"/>
      <c r="C81" s="73"/>
      <c r="D81" s="73"/>
      <c r="E81" s="73"/>
      <c r="F81" s="7"/>
      <c r="G81" s="7"/>
      <c r="H81" s="46"/>
      <c r="I81" s="46"/>
      <c r="J81" s="7"/>
      <c r="K81" s="7"/>
      <c r="L81" s="46"/>
      <c r="M81" s="46"/>
      <c r="N81" s="7"/>
      <c r="O81" s="7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114"/>
      <c r="AO81" s="147" t="str">
        <f>入力シート!R7</f>
        <v>TEL</v>
      </c>
      <c r="AP81" s="364"/>
      <c r="AQ81" s="345">
        <f>入力シート!T7</f>
        <v>0</v>
      </c>
      <c r="AR81" s="369"/>
      <c r="AS81" s="369"/>
      <c r="AT81" s="369"/>
      <c r="AU81" s="369"/>
      <c r="AV81" s="369"/>
      <c r="AW81" s="369"/>
      <c r="AX81" s="147" t="str">
        <f>入力シート!X7</f>
        <v>FAX</v>
      </c>
      <c r="AY81" s="364"/>
      <c r="AZ81" s="9"/>
      <c r="BA81" s="345">
        <f>入力シート!Z7</f>
        <v>0</v>
      </c>
      <c r="BB81" s="369"/>
      <c r="BC81" s="369"/>
      <c r="BD81" s="369"/>
      <c r="BE81" s="369"/>
      <c r="BF81" s="369"/>
      <c r="BG81" s="369"/>
      <c r="BH81" s="9"/>
      <c r="BI81" s="9"/>
      <c r="BJ81" s="9"/>
      <c r="BK81" s="47"/>
    </row>
    <row r="82" spans="2:63" ht="20.100000000000001" customHeight="1">
      <c r="B82" s="7"/>
      <c r="C82" s="7"/>
      <c r="D82" s="8"/>
      <c r="E82" s="8"/>
      <c r="F82" s="9"/>
      <c r="G82" s="9"/>
      <c r="H82" s="46"/>
      <c r="I82" s="46"/>
      <c r="J82" s="9"/>
      <c r="K82" s="9"/>
      <c r="L82" s="46"/>
      <c r="M82" s="46"/>
      <c r="N82" s="9"/>
      <c r="O82" s="9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114"/>
      <c r="AO82" s="365" t="str">
        <f>入力シート!P8</f>
        <v>登録番号</v>
      </c>
      <c r="AP82" s="365"/>
      <c r="AQ82" s="366"/>
      <c r="AR82" s="366"/>
      <c r="AS82" s="279" t="str">
        <f>入力シート!R8</f>
        <v>　T</v>
      </c>
      <c r="AT82" s="367"/>
      <c r="AU82" s="367"/>
      <c r="AV82" s="367"/>
      <c r="AW82" s="367"/>
      <c r="AX82" s="367"/>
      <c r="AY82" s="367"/>
      <c r="AZ82" s="367"/>
      <c r="BA82" s="367"/>
      <c r="BB82" s="367"/>
      <c r="BC82" s="367"/>
      <c r="BD82" s="367"/>
      <c r="BE82" s="367"/>
      <c r="BF82" s="367"/>
      <c r="BG82" s="367"/>
      <c r="BH82" s="367"/>
      <c r="BI82" s="367"/>
      <c r="BJ82" s="368"/>
      <c r="BK82" s="47"/>
    </row>
    <row r="83" spans="2:63" ht="9.9499999999999993" customHeight="1">
      <c r="B83" s="10"/>
      <c r="C83" s="10"/>
      <c r="D83" s="10"/>
      <c r="E83" s="31"/>
      <c r="F83" s="9"/>
      <c r="G83" s="9"/>
      <c r="H83" s="9"/>
      <c r="I83" s="9"/>
      <c r="J83" s="9"/>
      <c r="K83" s="9"/>
      <c r="L83" s="9"/>
      <c r="M83" s="9"/>
      <c r="N83" s="9"/>
      <c r="O83" s="9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81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27"/>
    </row>
    <row r="84" spans="2:63" ht="9.9499999999999993" customHeight="1" thickBot="1">
      <c r="B84" s="331"/>
      <c r="C84" s="331"/>
      <c r="D84" s="331"/>
      <c r="E84" s="331"/>
      <c r="F84" s="331"/>
      <c r="G84" s="331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</row>
    <row r="85" spans="2:63" ht="27.95" customHeight="1">
      <c r="B85" s="297" t="s">
        <v>14</v>
      </c>
      <c r="C85" s="298"/>
      <c r="D85" s="298"/>
      <c r="E85" s="298"/>
      <c r="F85" s="298"/>
      <c r="G85" s="298"/>
      <c r="H85" s="299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0"/>
      <c r="Y85" s="117"/>
      <c r="Z85" s="118"/>
      <c r="AA85" s="372" t="s">
        <v>52</v>
      </c>
      <c r="AB85" s="372"/>
      <c r="AC85" s="372"/>
      <c r="AD85" s="372"/>
      <c r="AE85" s="372"/>
      <c r="AF85" s="372"/>
      <c r="AG85" s="372"/>
      <c r="AH85" s="372"/>
      <c r="AI85" s="372"/>
      <c r="AJ85" s="116"/>
      <c r="AK85" s="371" t="s">
        <v>16</v>
      </c>
      <c r="AL85" s="372"/>
      <c r="AM85" s="372"/>
      <c r="AN85" s="372"/>
      <c r="AO85" s="372"/>
      <c r="AP85" s="372"/>
      <c r="AQ85" s="372"/>
      <c r="AR85" s="372"/>
      <c r="AS85" s="373"/>
      <c r="AT85" s="371" t="s">
        <v>17</v>
      </c>
      <c r="AU85" s="372"/>
      <c r="AV85" s="372"/>
      <c r="AW85" s="372"/>
      <c r="AX85" s="372"/>
      <c r="AY85" s="372"/>
      <c r="AZ85" s="372"/>
      <c r="BA85" s="372"/>
      <c r="BB85" s="373"/>
      <c r="BC85" s="371" t="s">
        <v>18</v>
      </c>
      <c r="BD85" s="372"/>
      <c r="BE85" s="372"/>
      <c r="BF85" s="372"/>
      <c r="BG85" s="372"/>
      <c r="BH85" s="372"/>
      <c r="BI85" s="372"/>
      <c r="BJ85" s="372"/>
      <c r="BK85" s="374"/>
    </row>
    <row r="86" spans="2:63" ht="26.1" customHeight="1">
      <c r="B86" s="282" t="s">
        <v>53</v>
      </c>
      <c r="C86" s="283"/>
      <c r="D86" s="283"/>
      <c r="E86" s="283"/>
      <c r="F86" s="283"/>
      <c r="G86" s="283"/>
      <c r="H86" s="296"/>
      <c r="I86" s="250">
        <f>入力シート!F13</f>
        <v>0</v>
      </c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71"/>
      <c r="Z86" s="290" t="s">
        <v>54</v>
      </c>
      <c r="AA86" s="318"/>
      <c r="AB86" s="318"/>
      <c r="AC86" s="318"/>
      <c r="AD86" s="318"/>
      <c r="AE86" s="318"/>
      <c r="AF86" s="318"/>
      <c r="AG86" s="318"/>
      <c r="AH86" s="318"/>
      <c r="AI86" s="318"/>
      <c r="AJ86" s="319"/>
      <c r="AK86" s="335">
        <f>入力シート!R13</f>
        <v>0</v>
      </c>
      <c r="AL86" s="336"/>
      <c r="AM86" s="336"/>
      <c r="AN86" s="336"/>
      <c r="AO86" s="336"/>
      <c r="AP86" s="336"/>
      <c r="AQ86" s="336"/>
      <c r="AR86" s="336"/>
      <c r="AS86" s="353"/>
      <c r="AT86" s="335">
        <f>入力シート!V13</f>
        <v>0</v>
      </c>
      <c r="AU86" s="336"/>
      <c r="AV86" s="336"/>
      <c r="AW86" s="336"/>
      <c r="AX86" s="336"/>
      <c r="AY86" s="336"/>
      <c r="AZ86" s="336"/>
      <c r="BA86" s="336"/>
      <c r="BB86" s="353"/>
      <c r="BC86" s="335">
        <f>AK86+AT86</f>
        <v>0</v>
      </c>
      <c r="BD86" s="336"/>
      <c r="BE86" s="336"/>
      <c r="BF86" s="336"/>
      <c r="BG86" s="336"/>
      <c r="BH86" s="336"/>
      <c r="BI86" s="336"/>
      <c r="BJ86" s="336"/>
      <c r="BK86" s="337"/>
    </row>
    <row r="87" spans="2:63" ht="26.1" customHeight="1">
      <c r="B87" s="282" t="s">
        <v>21</v>
      </c>
      <c r="C87" s="283"/>
      <c r="D87" s="283"/>
      <c r="E87" s="283"/>
      <c r="F87" s="283"/>
      <c r="G87" s="283"/>
      <c r="H87" s="296"/>
      <c r="I87" s="329" t="s">
        <v>22</v>
      </c>
      <c r="J87" s="329"/>
      <c r="K87" s="329"/>
      <c r="L87" s="329"/>
      <c r="M87" s="329"/>
      <c r="N87" s="330">
        <f>入力シート!I14</f>
        <v>0</v>
      </c>
      <c r="O87" s="330"/>
      <c r="P87" s="330"/>
      <c r="Q87" s="330"/>
      <c r="R87" s="330"/>
      <c r="S87" s="330"/>
      <c r="T87" s="330"/>
      <c r="U87" s="330"/>
      <c r="V87" s="330"/>
      <c r="W87" s="330"/>
      <c r="X87" s="330"/>
      <c r="Y87" s="71" t="s">
        <v>23</v>
      </c>
      <c r="Z87" s="290" t="s">
        <v>55</v>
      </c>
      <c r="AA87" s="318"/>
      <c r="AB87" s="318"/>
      <c r="AC87" s="318"/>
      <c r="AD87" s="318"/>
      <c r="AE87" s="318"/>
      <c r="AF87" s="318"/>
      <c r="AG87" s="318"/>
      <c r="AH87" s="318"/>
      <c r="AI87" s="318"/>
      <c r="AJ87" s="319"/>
      <c r="AK87" s="335">
        <f>入力シート!R14</f>
        <v>0</v>
      </c>
      <c r="AL87" s="336"/>
      <c r="AM87" s="336"/>
      <c r="AN87" s="336"/>
      <c r="AO87" s="336"/>
      <c r="AP87" s="336"/>
      <c r="AQ87" s="336"/>
      <c r="AR87" s="336"/>
      <c r="AS87" s="353"/>
      <c r="AT87" s="335">
        <f>入力シート!V14</f>
        <v>0</v>
      </c>
      <c r="AU87" s="336"/>
      <c r="AV87" s="336"/>
      <c r="AW87" s="336"/>
      <c r="AX87" s="336"/>
      <c r="AY87" s="336"/>
      <c r="AZ87" s="336"/>
      <c r="BA87" s="336"/>
      <c r="BB87" s="353"/>
      <c r="BC87" s="335">
        <f t="shared" ref="BC87" si="2">AK87+AT87</f>
        <v>0</v>
      </c>
      <c r="BD87" s="336"/>
      <c r="BE87" s="336"/>
      <c r="BF87" s="336"/>
      <c r="BG87" s="336"/>
      <c r="BH87" s="336"/>
      <c r="BI87" s="336"/>
      <c r="BJ87" s="336"/>
      <c r="BK87" s="337"/>
    </row>
    <row r="88" spans="2:63" ht="26.1" customHeight="1">
      <c r="B88" s="282" t="s">
        <v>25</v>
      </c>
      <c r="C88" s="291"/>
      <c r="D88" s="291"/>
      <c r="E88" s="292"/>
      <c r="F88" s="304">
        <v>0.1</v>
      </c>
      <c r="G88" s="305"/>
      <c r="H88" s="306"/>
      <c r="I88" s="329" t="s">
        <v>22</v>
      </c>
      <c r="J88" s="329"/>
      <c r="K88" s="329"/>
      <c r="L88" s="329"/>
      <c r="M88" s="329"/>
      <c r="N88" s="330">
        <f>入力シート!I15</f>
        <v>0</v>
      </c>
      <c r="O88" s="330"/>
      <c r="P88" s="330"/>
      <c r="Q88" s="330"/>
      <c r="R88" s="330"/>
      <c r="S88" s="330"/>
      <c r="T88" s="330"/>
      <c r="U88" s="330"/>
      <c r="V88" s="330"/>
      <c r="W88" s="330"/>
      <c r="X88" s="330"/>
      <c r="Y88" s="71" t="s">
        <v>23</v>
      </c>
      <c r="Z88" s="290" t="s">
        <v>56</v>
      </c>
      <c r="AA88" s="318"/>
      <c r="AB88" s="318"/>
      <c r="AC88" s="318"/>
      <c r="AD88" s="318"/>
      <c r="AE88" s="318"/>
      <c r="AF88" s="318"/>
      <c r="AG88" s="318"/>
      <c r="AH88" s="318"/>
      <c r="AI88" s="318"/>
      <c r="AJ88" s="319"/>
      <c r="AK88" s="335">
        <f>入力シート!R15</f>
        <v>0</v>
      </c>
      <c r="AL88" s="336"/>
      <c r="AM88" s="336"/>
      <c r="AN88" s="336"/>
      <c r="AO88" s="336"/>
      <c r="AP88" s="336"/>
      <c r="AQ88" s="336"/>
      <c r="AR88" s="336"/>
      <c r="AS88" s="353"/>
      <c r="AT88" s="335">
        <f>入力シート!V15</f>
        <v>0</v>
      </c>
      <c r="AU88" s="336"/>
      <c r="AV88" s="336"/>
      <c r="AW88" s="336"/>
      <c r="AX88" s="336"/>
      <c r="AY88" s="336"/>
      <c r="AZ88" s="336"/>
      <c r="BA88" s="336"/>
      <c r="BB88" s="353"/>
      <c r="BC88" s="335">
        <f>AK88+AT88</f>
        <v>0</v>
      </c>
      <c r="BD88" s="336"/>
      <c r="BE88" s="336"/>
      <c r="BF88" s="336"/>
      <c r="BG88" s="336"/>
      <c r="BH88" s="336"/>
      <c r="BI88" s="336"/>
      <c r="BJ88" s="336"/>
      <c r="BK88" s="337"/>
    </row>
    <row r="89" spans="2:63" ht="26.1" customHeight="1">
      <c r="B89" s="282" t="s">
        <v>27</v>
      </c>
      <c r="C89" s="283"/>
      <c r="D89" s="283"/>
      <c r="E89" s="283"/>
      <c r="F89" s="283"/>
      <c r="G89" s="283"/>
      <c r="H89" s="296"/>
      <c r="I89" s="329" t="s">
        <v>22</v>
      </c>
      <c r="J89" s="329"/>
      <c r="K89" s="329"/>
      <c r="L89" s="329"/>
      <c r="M89" s="329"/>
      <c r="N89" s="330">
        <f>入力シート!I16</f>
        <v>0</v>
      </c>
      <c r="O89" s="330"/>
      <c r="P89" s="330"/>
      <c r="Q89" s="330"/>
      <c r="R89" s="330"/>
      <c r="S89" s="330"/>
      <c r="T89" s="330"/>
      <c r="U89" s="330"/>
      <c r="V89" s="330"/>
      <c r="W89" s="330"/>
      <c r="X89" s="330"/>
      <c r="Y89" s="71" t="s">
        <v>23</v>
      </c>
      <c r="Z89" s="290" t="s">
        <v>25</v>
      </c>
      <c r="AA89" s="291"/>
      <c r="AB89" s="291"/>
      <c r="AC89" s="291"/>
      <c r="AD89" s="291"/>
      <c r="AE89" s="291"/>
      <c r="AF89" s="291"/>
      <c r="AG89" s="15"/>
      <c r="AH89" s="318">
        <v>10</v>
      </c>
      <c r="AI89" s="318"/>
      <c r="AJ89" s="33" t="s">
        <v>57</v>
      </c>
      <c r="AK89" s="335">
        <f>入力シート!R16</f>
        <v>0</v>
      </c>
      <c r="AL89" s="336"/>
      <c r="AM89" s="336"/>
      <c r="AN89" s="336"/>
      <c r="AO89" s="336"/>
      <c r="AP89" s="336"/>
      <c r="AQ89" s="336"/>
      <c r="AR89" s="336"/>
      <c r="AS89" s="353"/>
      <c r="AT89" s="335">
        <f>入力シート!V16</f>
        <v>0</v>
      </c>
      <c r="AU89" s="336"/>
      <c r="AV89" s="336"/>
      <c r="AW89" s="336"/>
      <c r="AX89" s="336"/>
      <c r="AY89" s="336"/>
      <c r="AZ89" s="336"/>
      <c r="BA89" s="336"/>
      <c r="BB89" s="353"/>
      <c r="BC89" s="335">
        <f>AK89+AT89</f>
        <v>0</v>
      </c>
      <c r="BD89" s="336"/>
      <c r="BE89" s="336"/>
      <c r="BF89" s="336"/>
      <c r="BG89" s="336"/>
      <c r="BH89" s="336"/>
      <c r="BI89" s="336"/>
      <c r="BJ89" s="336"/>
      <c r="BK89" s="337"/>
    </row>
    <row r="90" spans="2:63" ht="26.1" customHeight="1">
      <c r="B90" s="282" t="s">
        <v>29</v>
      </c>
      <c r="C90" s="283"/>
      <c r="D90" s="283"/>
      <c r="E90" s="283"/>
      <c r="F90" s="283"/>
      <c r="G90" s="283"/>
      <c r="H90" s="296"/>
      <c r="I90" s="354">
        <f>入力シート!F17</f>
        <v>0</v>
      </c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71"/>
      <c r="Z90" s="290" t="s">
        <v>58</v>
      </c>
      <c r="AA90" s="318"/>
      <c r="AB90" s="318"/>
      <c r="AC90" s="318"/>
      <c r="AD90" s="318"/>
      <c r="AE90" s="318"/>
      <c r="AF90" s="318"/>
      <c r="AG90" s="318"/>
      <c r="AH90" s="318"/>
      <c r="AI90" s="318"/>
      <c r="AJ90" s="319"/>
      <c r="AK90" s="335">
        <f>入力シート!R17</f>
        <v>0</v>
      </c>
      <c r="AL90" s="336"/>
      <c r="AM90" s="336"/>
      <c r="AN90" s="336"/>
      <c r="AO90" s="336"/>
      <c r="AP90" s="336"/>
      <c r="AQ90" s="336"/>
      <c r="AR90" s="336"/>
      <c r="AS90" s="353"/>
      <c r="AT90" s="335">
        <f>入力シート!V17</f>
        <v>0</v>
      </c>
      <c r="AU90" s="336"/>
      <c r="AV90" s="336"/>
      <c r="AW90" s="336"/>
      <c r="AX90" s="336"/>
      <c r="AY90" s="336"/>
      <c r="AZ90" s="336"/>
      <c r="BA90" s="336"/>
      <c r="BB90" s="353"/>
      <c r="BC90" s="335">
        <f>AK90+AT90</f>
        <v>0</v>
      </c>
      <c r="BD90" s="336"/>
      <c r="BE90" s="336"/>
      <c r="BF90" s="336"/>
      <c r="BG90" s="336"/>
      <c r="BH90" s="336"/>
      <c r="BI90" s="336"/>
      <c r="BJ90" s="336"/>
      <c r="BK90" s="337"/>
    </row>
    <row r="91" spans="2:63" ht="15" customHeight="1">
      <c r="B91" s="13"/>
      <c r="C91" s="14"/>
      <c r="D91" s="14"/>
      <c r="E91" s="15"/>
      <c r="F91" s="23"/>
      <c r="G91" s="23"/>
      <c r="H91" s="78"/>
      <c r="I91" s="22"/>
      <c r="J91" s="22"/>
      <c r="K91" s="22"/>
      <c r="L91" s="22"/>
      <c r="M91" s="22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42"/>
    </row>
    <row r="92" spans="2:63" ht="26.1" customHeight="1">
      <c r="B92" s="282" t="s">
        <v>31</v>
      </c>
      <c r="C92" s="283"/>
      <c r="D92" s="283"/>
      <c r="E92" s="283"/>
      <c r="F92" s="283"/>
      <c r="G92" s="283"/>
      <c r="H92" s="184"/>
      <c r="I92" s="144">
        <f>入力シート!F19</f>
        <v>0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4"/>
      <c r="Z92" s="28"/>
      <c r="AA92" s="244" t="s">
        <v>52</v>
      </c>
      <c r="AB92" s="244"/>
      <c r="AC92" s="244"/>
      <c r="AD92" s="244"/>
      <c r="AE92" s="244"/>
      <c r="AF92" s="244"/>
      <c r="AG92" s="244"/>
      <c r="AH92" s="244"/>
      <c r="AI92" s="244"/>
      <c r="AJ92" s="34"/>
      <c r="AK92" s="243" t="s">
        <v>16</v>
      </c>
      <c r="AL92" s="244"/>
      <c r="AM92" s="244"/>
      <c r="AN92" s="244"/>
      <c r="AO92" s="244"/>
      <c r="AP92" s="244"/>
      <c r="AQ92" s="244"/>
      <c r="AR92" s="244"/>
      <c r="AS92" s="245"/>
      <c r="AT92" s="243" t="s">
        <v>17</v>
      </c>
      <c r="AU92" s="244"/>
      <c r="AV92" s="244"/>
      <c r="AW92" s="244"/>
      <c r="AX92" s="244"/>
      <c r="AY92" s="244"/>
      <c r="AZ92" s="244"/>
      <c r="BA92" s="244"/>
      <c r="BB92" s="245"/>
      <c r="BC92" s="243" t="s">
        <v>18</v>
      </c>
      <c r="BD92" s="244"/>
      <c r="BE92" s="244"/>
      <c r="BF92" s="244"/>
      <c r="BG92" s="244"/>
      <c r="BH92" s="244"/>
      <c r="BI92" s="244"/>
      <c r="BJ92" s="244"/>
      <c r="BK92" s="355"/>
    </row>
    <row r="93" spans="2:63" ht="26.1" customHeight="1">
      <c r="B93" s="282" t="s">
        <v>32</v>
      </c>
      <c r="C93" s="283"/>
      <c r="D93" s="283"/>
      <c r="E93" s="283"/>
      <c r="F93" s="283"/>
      <c r="G93" s="283"/>
      <c r="H93" s="184"/>
      <c r="I93" s="279">
        <f>入力シート!F20</f>
        <v>0</v>
      </c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1"/>
      <c r="Z93" s="290" t="s">
        <v>58</v>
      </c>
      <c r="AA93" s="318"/>
      <c r="AB93" s="318"/>
      <c r="AC93" s="318"/>
      <c r="AD93" s="318"/>
      <c r="AE93" s="318"/>
      <c r="AF93" s="318"/>
      <c r="AG93" s="318"/>
      <c r="AH93" s="318"/>
      <c r="AI93" s="318"/>
      <c r="AJ93" s="319"/>
      <c r="AK93" s="335">
        <f>入力シート!R20</f>
        <v>0</v>
      </c>
      <c r="AL93" s="336"/>
      <c r="AM93" s="336"/>
      <c r="AN93" s="336"/>
      <c r="AO93" s="336"/>
      <c r="AP93" s="336"/>
      <c r="AQ93" s="336"/>
      <c r="AR93" s="336"/>
      <c r="AS93" s="353"/>
      <c r="AT93" s="335">
        <f>入力シート!V20</f>
        <v>0</v>
      </c>
      <c r="AU93" s="336"/>
      <c r="AV93" s="336"/>
      <c r="AW93" s="336"/>
      <c r="AX93" s="336"/>
      <c r="AY93" s="336"/>
      <c r="AZ93" s="336"/>
      <c r="BA93" s="336"/>
      <c r="BB93" s="353"/>
      <c r="BC93" s="335">
        <f>入力シート!Z20</f>
        <v>0</v>
      </c>
      <c r="BD93" s="336"/>
      <c r="BE93" s="336"/>
      <c r="BF93" s="336"/>
      <c r="BG93" s="336"/>
      <c r="BH93" s="336"/>
      <c r="BI93" s="336"/>
      <c r="BJ93" s="336"/>
      <c r="BK93" s="337"/>
    </row>
    <row r="94" spans="2:63" ht="12.95" customHeight="1">
      <c r="B94" s="284" t="s">
        <v>59</v>
      </c>
      <c r="C94" s="285"/>
      <c r="D94" s="285"/>
      <c r="E94" s="285"/>
      <c r="F94" s="285"/>
      <c r="G94" s="285"/>
      <c r="H94" s="286"/>
      <c r="I94" s="75"/>
      <c r="J94" s="171"/>
      <c r="K94" s="171"/>
      <c r="L94" s="171" t="s">
        <v>35</v>
      </c>
      <c r="M94" s="171"/>
      <c r="N94" s="75"/>
      <c r="O94" s="75"/>
      <c r="P94" s="171" t="s">
        <v>36</v>
      </c>
      <c r="Q94" s="350"/>
      <c r="R94" s="127"/>
      <c r="S94" s="311">
        <f>入力シート!K21</f>
        <v>0</v>
      </c>
      <c r="T94" s="312"/>
      <c r="U94" s="312"/>
      <c r="V94" s="312"/>
      <c r="W94" s="312"/>
      <c r="X94" s="312"/>
      <c r="Y94" s="313"/>
      <c r="Z94" s="324" t="s">
        <v>37</v>
      </c>
      <c r="AA94" s="325"/>
      <c r="AB94" s="325"/>
      <c r="AC94" s="325"/>
      <c r="AD94" s="325"/>
      <c r="AE94" s="325"/>
      <c r="AF94" s="325"/>
      <c r="AG94" s="325"/>
      <c r="AH94" s="325"/>
      <c r="AI94" s="325"/>
      <c r="AJ94" s="326"/>
      <c r="AK94" s="356">
        <f>入力シート!R21</f>
        <v>0</v>
      </c>
      <c r="AL94" s="357"/>
      <c r="AM94" s="357"/>
      <c r="AN94" s="357"/>
      <c r="AO94" s="357"/>
      <c r="AP94" s="357"/>
      <c r="AQ94" s="357"/>
      <c r="AR94" s="357"/>
      <c r="AS94" s="362"/>
      <c r="AT94" s="356">
        <f>入力シート!V21</f>
        <v>0</v>
      </c>
      <c r="AU94" s="357"/>
      <c r="AV94" s="357"/>
      <c r="AW94" s="357"/>
      <c r="AX94" s="357"/>
      <c r="AY94" s="357"/>
      <c r="AZ94" s="357"/>
      <c r="BA94" s="357"/>
      <c r="BB94" s="362"/>
      <c r="BC94" s="356">
        <f>入力シート!Z21</f>
        <v>0</v>
      </c>
      <c r="BD94" s="357"/>
      <c r="BE94" s="357"/>
      <c r="BF94" s="357"/>
      <c r="BG94" s="357"/>
      <c r="BH94" s="357"/>
      <c r="BI94" s="357"/>
      <c r="BJ94" s="357"/>
      <c r="BK94" s="358"/>
    </row>
    <row r="95" spans="2:63" ht="12.95" customHeight="1">
      <c r="B95" s="287"/>
      <c r="C95" s="288"/>
      <c r="D95" s="288"/>
      <c r="E95" s="288"/>
      <c r="F95" s="288"/>
      <c r="G95" s="288"/>
      <c r="H95" s="289"/>
      <c r="I95" s="77"/>
      <c r="J95" s="345"/>
      <c r="K95" s="345"/>
      <c r="L95" s="345"/>
      <c r="M95" s="345"/>
      <c r="N95" s="77"/>
      <c r="O95" s="77"/>
      <c r="P95" s="351"/>
      <c r="Q95" s="351"/>
      <c r="R95" s="128"/>
      <c r="S95" s="314"/>
      <c r="T95" s="315"/>
      <c r="U95" s="315"/>
      <c r="V95" s="315"/>
      <c r="W95" s="315"/>
      <c r="X95" s="315"/>
      <c r="Y95" s="316"/>
      <c r="Z95" s="307"/>
      <c r="AA95" s="327"/>
      <c r="AB95" s="327"/>
      <c r="AC95" s="327"/>
      <c r="AD95" s="327"/>
      <c r="AE95" s="327"/>
      <c r="AF95" s="327"/>
      <c r="AG95" s="327"/>
      <c r="AH95" s="327"/>
      <c r="AI95" s="327"/>
      <c r="AJ95" s="328"/>
      <c r="AK95" s="359"/>
      <c r="AL95" s="360"/>
      <c r="AM95" s="360"/>
      <c r="AN95" s="360"/>
      <c r="AO95" s="360"/>
      <c r="AP95" s="360"/>
      <c r="AQ95" s="360"/>
      <c r="AR95" s="360"/>
      <c r="AS95" s="363"/>
      <c r="AT95" s="359"/>
      <c r="AU95" s="360"/>
      <c r="AV95" s="360"/>
      <c r="AW95" s="360"/>
      <c r="AX95" s="360"/>
      <c r="AY95" s="360"/>
      <c r="AZ95" s="360"/>
      <c r="BA95" s="360"/>
      <c r="BB95" s="363"/>
      <c r="BC95" s="359"/>
      <c r="BD95" s="360"/>
      <c r="BE95" s="360"/>
      <c r="BF95" s="360"/>
      <c r="BG95" s="360"/>
      <c r="BH95" s="360"/>
      <c r="BI95" s="360"/>
      <c r="BJ95" s="360"/>
      <c r="BK95" s="361"/>
    </row>
    <row r="96" spans="2:63" ht="12.95" customHeight="1">
      <c r="B96" s="284" t="s">
        <v>60</v>
      </c>
      <c r="C96" s="285"/>
      <c r="D96" s="285"/>
      <c r="E96" s="285"/>
      <c r="F96" s="285"/>
      <c r="G96" s="285"/>
      <c r="H96" s="338"/>
      <c r="I96" s="171">
        <f>入力シート!F58</f>
        <v>0</v>
      </c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5"/>
      <c r="X96" s="385"/>
      <c r="Y96" s="386"/>
      <c r="Z96" s="324" t="s">
        <v>39</v>
      </c>
      <c r="AA96" s="325"/>
      <c r="AB96" s="325"/>
      <c r="AC96" s="325"/>
      <c r="AD96" s="325"/>
      <c r="AE96" s="325"/>
      <c r="AF96" s="325"/>
      <c r="AG96" s="325"/>
      <c r="AH96" s="325"/>
      <c r="AI96" s="325"/>
      <c r="AJ96" s="326"/>
      <c r="AK96" s="356">
        <f>入力シート!R22</f>
        <v>0</v>
      </c>
      <c r="AL96" s="357"/>
      <c r="AM96" s="357"/>
      <c r="AN96" s="357"/>
      <c r="AO96" s="357"/>
      <c r="AP96" s="357"/>
      <c r="AQ96" s="357"/>
      <c r="AR96" s="357"/>
      <c r="AS96" s="362"/>
      <c r="AT96" s="356">
        <f>入力シート!V22</f>
        <v>0</v>
      </c>
      <c r="AU96" s="357"/>
      <c r="AV96" s="357"/>
      <c r="AW96" s="357"/>
      <c r="AX96" s="357"/>
      <c r="AY96" s="357"/>
      <c r="AZ96" s="357"/>
      <c r="BA96" s="357"/>
      <c r="BB96" s="362"/>
      <c r="BC96" s="356">
        <f>入力シート!Z22</f>
        <v>0</v>
      </c>
      <c r="BD96" s="357"/>
      <c r="BE96" s="357"/>
      <c r="BF96" s="357"/>
      <c r="BG96" s="357"/>
      <c r="BH96" s="357"/>
      <c r="BI96" s="357"/>
      <c r="BJ96" s="357"/>
      <c r="BK96" s="358"/>
    </row>
    <row r="97" spans="2:63" ht="12.95" customHeight="1">
      <c r="B97" s="287" t="s">
        <v>40</v>
      </c>
      <c r="C97" s="288"/>
      <c r="D97" s="288"/>
      <c r="E97" s="288"/>
      <c r="F97" s="288"/>
      <c r="G97" s="288"/>
      <c r="H97" s="295"/>
      <c r="I97" s="345">
        <f>入力シート!F59</f>
        <v>0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369"/>
      <c r="Y97" s="387"/>
      <c r="Z97" s="307"/>
      <c r="AA97" s="327"/>
      <c r="AB97" s="327"/>
      <c r="AC97" s="327"/>
      <c r="AD97" s="327"/>
      <c r="AE97" s="327"/>
      <c r="AF97" s="327"/>
      <c r="AG97" s="327"/>
      <c r="AH97" s="327"/>
      <c r="AI97" s="327"/>
      <c r="AJ97" s="328"/>
      <c r="AK97" s="359"/>
      <c r="AL97" s="360"/>
      <c r="AM97" s="360"/>
      <c r="AN97" s="360"/>
      <c r="AO97" s="360"/>
      <c r="AP97" s="360"/>
      <c r="AQ97" s="360"/>
      <c r="AR97" s="360"/>
      <c r="AS97" s="363"/>
      <c r="AT97" s="359"/>
      <c r="AU97" s="360"/>
      <c r="AV97" s="360"/>
      <c r="AW97" s="360"/>
      <c r="AX97" s="360"/>
      <c r="AY97" s="360"/>
      <c r="AZ97" s="360"/>
      <c r="BA97" s="360"/>
      <c r="BB97" s="363"/>
      <c r="BC97" s="359"/>
      <c r="BD97" s="360"/>
      <c r="BE97" s="360"/>
      <c r="BF97" s="360"/>
      <c r="BG97" s="360"/>
      <c r="BH97" s="360"/>
      <c r="BI97" s="360"/>
      <c r="BJ97" s="360"/>
      <c r="BK97" s="361"/>
    </row>
    <row r="98" spans="2:63" ht="12.95" customHeight="1">
      <c r="B98" s="320" t="s">
        <v>61</v>
      </c>
      <c r="C98" s="321"/>
      <c r="D98" s="321"/>
      <c r="E98" s="321"/>
      <c r="F98" s="321"/>
      <c r="G98" s="321"/>
      <c r="H98" s="321"/>
      <c r="I98" s="321"/>
      <c r="J98" s="321"/>
      <c r="K98" s="321"/>
      <c r="L98" s="321"/>
      <c r="M98" s="321"/>
      <c r="N98" s="321"/>
      <c r="O98" s="321"/>
      <c r="P98" s="321"/>
      <c r="Q98" s="321"/>
      <c r="R98" s="321"/>
      <c r="S98" s="321"/>
      <c r="T98" s="321"/>
      <c r="U98" s="321"/>
      <c r="V98" s="321"/>
      <c r="W98" s="321"/>
      <c r="X98" s="321"/>
      <c r="Y98" s="321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43"/>
    </row>
    <row r="99" spans="2:63" ht="12.9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/>
      <c r="S99" s="323"/>
      <c r="T99" s="323"/>
      <c r="U99" s="323"/>
      <c r="V99" s="323"/>
      <c r="W99" s="323"/>
      <c r="X99" s="323"/>
      <c r="Y99" s="323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44"/>
    </row>
    <row r="100" spans="2:63" ht="12.95" customHeight="1">
      <c r="B100" s="333" t="s">
        <v>62</v>
      </c>
      <c r="C100" s="334"/>
      <c r="D100" s="9" t="s">
        <v>63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32"/>
      <c r="AA100" s="32"/>
      <c r="AB100" s="18"/>
      <c r="AC100" s="31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45"/>
    </row>
    <row r="101" spans="2:63" ht="15" customHeight="1">
      <c r="B101" s="293" t="s">
        <v>64</v>
      </c>
      <c r="C101" s="294"/>
      <c r="D101" s="9" t="s">
        <v>65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294"/>
      <c r="AA101" s="294"/>
      <c r="AB101" s="9"/>
      <c r="AC101" s="9"/>
      <c r="AD101" s="9"/>
      <c r="AE101" s="9"/>
      <c r="AF101" s="9"/>
      <c r="AG101" s="31"/>
      <c r="AH101" s="31"/>
      <c r="AI101" s="31"/>
      <c r="AJ101" s="31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45"/>
    </row>
    <row r="102" spans="2:63" ht="15" customHeight="1">
      <c r="B102" s="293"/>
      <c r="C102" s="294"/>
      <c r="D102" s="347" t="s">
        <v>66</v>
      </c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9"/>
      <c r="AG102" s="9"/>
      <c r="AH102" s="31"/>
      <c r="AI102" s="31"/>
      <c r="AJ102" s="31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45"/>
    </row>
    <row r="103" spans="2:63" ht="15" customHeight="1">
      <c r="B103" s="293" t="s">
        <v>67</v>
      </c>
      <c r="C103" s="294"/>
      <c r="D103" s="347" t="s">
        <v>68</v>
      </c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9"/>
      <c r="AG103" s="9"/>
      <c r="AH103" s="31"/>
      <c r="AI103" s="31"/>
      <c r="AJ103" s="31"/>
      <c r="AK103" s="9"/>
      <c r="AL103" s="9"/>
      <c r="AM103" s="31"/>
      <c r="AN103" s="31"/>
      <c r="AO103" s="352"/>
      <c r="AP103" s="352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52"/>
      <c r="BA103" s="352"/>
      <c r="BB103" s="346"/>
      <c r="BC103" s="346"/>
      <c r="BD103" s="346"/>
      <c r="BE103" s="346"/>
      <c r="BF103" s="346"/>
      <c r="BG103" s="346"/>
      <c r="BH103" s="346"/>
      <c r="BI103" s="346"/>
      <c r="BJ103" s="346"/>
      <c r="BK103" s="45"/>
    </row>
    <row r="104" spans="2:63" ht="15" customHeight="1">
      <c r="B104" s="293"/>
      <c r="C104" s="294"/>
      <c r="D104" s="347" t="s">
        <v>66</v>
      </c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9"/>
      <c r="AG104" s="9"/>
      <c r="AH104" s="31"/>
      <c r="AI104" s="31"/>
      <c r="AJ104" s="31"/>
      <c r="AK104" s="9"/>
      <c r="AL104" s="9"/>
      <c r="AM104" s="31"/>
      <c r="AN104" s="31"/>
      <c r="AO104" s="352"/>
      <c r="AP104" s="352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352"/>
      <c r="BA104" s="352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45"/>
    </row>
    <row r="105" spans="2:63" ht="15" customHeight="1">
      <c r="B105" s="293" t="s">
        <v>69</v>
      </c>
      <c r="C105" s="294"/>
      <c r="D105" s="348" t="s">
        <v>70</v>
      </c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9"/>
      <c r="AG105" s="9"/>
      <c r="AH105" s="7"/>
      <c r="AI105" s="7"/>
      <c r="AJ105" s="7"/>
      <c r="AK105" s="9"/>
      <c r="AL105" s="9"/>
      <c r="AM105" s="9"/>
      <c r="AN105" s="9"/>
      <c r="AO105" s="352"/>
      <c r="AP105" s="352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352"/>
      <c r="BA105" s="352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45"/>
    </row>
    <row r="106" spans="2:63" ht="15" customHeight="1">
      <c r="B106" s="86"/>
      <c r="C106" s="18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9"/>
      <c r="AG106" s="9"/>
      <c r="AH106" s="7"/>
      <c r="AI106" s="7"/>
      <c r="AJ106" s="7"/>
      <c r="AK106" s="9"/>
      <c r="AL106" s="9"/>
      <c r="AM106" s="9"/>
      <c r="AN106" s="9"/>
      <c r="AO106" s="352"/>
      <c r="AP106" s="352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352"/>
      <c r="BA106" s="352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45"/>
    </row>
    <row r="107" spans="2:63" ht="15" customHeight="1">
      <c r="B107" s="300"/>
      <c r="C107" s="317"/>
      <c r="D107" s="9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9"/>
      <c r="Y107" s="9"/>
      <c r="Z107" s="31"/>
      <c r="AA107" s="31"/>
      <c r="AB107" s="31"/>
      <c r="AC107" s="31"/>
      <c r="AD107" s="31"/>
      <c r="AE107" s="9"/>
      <c r="AF107" s="9"/>
      <c r="AG107" s="9"/>
      <c r="AH107" s="31"/>
      <c r="AI107" s="31"/>
      <c r="AJ107" s="31"/>
      <c r="AK107" s="9"/>
      <c r="AL107" s="9"/>
      <c r="AM107" s="9"/>
      <c r="AN107" s="9"/>
      <c r="AO107" s="352"/>
      <c r="AP107" s="352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352"/>
      <c r="BA107" s="352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45"/>
    </row>
    <row r="108" spans="2:63" ht="6" customHeight="1" thickBot="1">
      <c r="B108" s="84"/>
      <c r="C108" s="85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15"/>
      <c r="Y108" s="115"/>
      <c r="Z108" s="12"/>
      <c r="AA108" s="12"/>
      <c r="AB108" s="12"/>
      <c r="AC108" s="12"/>
      <c r="AD108" s="12"/>
      <c r="AE108" s="121"/>
      <c r="AF108" s="115"/>
      <c r="AG108" s="115"/>
      <c r="AH108" s="12"/>
      <c r="AI108" s="12"/>
      <c r="AJ108" s="12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22"/>
    </row>
    <row r="109" spans="2:63" ht="6" customHeight="1"/>
    <row r="110" spans="2:63" ht="6" customHeight="1"/>
    <row r="111" spans="2:63" ht="12.6" customHeight="1"/>
  </sheetData>
  <mergeCells count="345">
    <mergeCell ref="BC16:BK16"/>
    <mergeCell ref="D35:U36"/>
    <mergeCell ref="AO45:AP45"/>
    <mergeCell ref="AX45:AY45"/>
    <mergeCell ref="AO46:AR46"/>
    <mergeCell ref="AS46:BJ46"/>
    <mergeCell ref="I16:M16"/>
    <mergeCell ref="N16:X16"/>
    <mergeCell ref="Z16:AJ16"/>
    <mergeCell ref="AH17:AI17"/>
    <mergeCell ref="AK17:AS17"/>
    <mergeCell ref="N22:O23"/>
    <mergeCell ref="AT17:BB17"/>
    <mergeCell ref="BC17:BK17"/>
    <mergeCell ref="AK18:AS18"/>
    <mergeCell ref="AT18:BB18"/>
    <mergeCell ref="BC18:BK18"/>
    <mergeCell ref="AK20:AS20"/>
    <mergeCell ref="AT20:BB20"/>
    <mergeCell ref="BC20:BK20"/>
    <mergeCell ref="Z21:AJ21"/>
    <mergeCell ref="AK21:AS21"/>
    <mergeCell ref="AT21:BB21"/>
    <mergeCell ref="BC21:BK21"/>
    <mergeCell ref="AQ9:AW9"/>
    <mergeCell ref="AZ9:BG9"/>
    <mergeCell ref="AQ45:AW45"/>
    <mergeCell ref="BA45:BH45"/>
    <mergeCell ref="I20:Y20"/>
    <mergeCell ref="B20:H20"/>
    <mergeCell ref="B21:H21"/>
    <mergeCell ref="I21:Y21"/>
    <mergeCell ref="P22:Q23"/>
    <mergeCell ref="B22:H22"/>
    <mergeCell ref="B23:H23"/>
    <mergeCell ref="I24:Y24"/>
    <mergeCell ref="I25:Y25"/>
    <mergeCell ref="B24:H24"/>
    <mergeCell ref="B25:H25"/>
    <mergeCell ref="AO9:AP9"/>
    <mergeCell ref="AX9:AY9"/>
    <mergeCell ref="AO10:AR10"/>
    <mergeCell ref="AS10:BJ10"/>
    <mergeCell ref="B13:H13"/>
    <mergeCell ref="B14:H14"/>
    <mergeCell ref="B15:H15"/>
    <mergeCell ref="AK16:AS16"/>
    <mergeCell ref="AT16:BB16"/>
    <mergeCell ref="AK13:AS13"/>
    <mergeCell ref="AT13:BB13"/>
    <mergeCell ref="BC13:BK13"/>
    <mergeCell ref="AK14:AS14"/>
    <mergeCell ref="AT14:BB14"/>
    <mergeCell ref="BC14:BK14"/>
    <mergeCell ref="AK15:AS15"/>
    <mergeCell ref="AT15:BB15"/>
    <mergeCell ref="BC15:BK15"/>
    <mergeCell ref="B8:E8"/>
    <mergeCell ref="B44:E44"/>
    <mergeCell ref="B80:E80"/>
    <mergeCell ref="AA49:AI49"/>
    <mergeCell ref="AA56:AI56"/>
    <mergeCell ref="AA13:AI13"/>
    <mergeCell ref="AA20:AI20"/>
    <mergeCell ref="AA85:AI85"/>
    <mergeCell ref="AA92:AI92"/>
    <mergeCell ref="I14:X14"/>
    <mergeCell ref="Z14:AJ14"/>
    <mergeCell ref="I18:X18"/>
    <mergeCell ref="Z18:AJ18"/>
    <mergeCell ref="B28:C28"/>
    <mergeCell ref="B12:G12"/>
    <mergeCell ref="H12:Q12"/>
    <mergeCell ref="I13:X13"/>
    <mergeCell ref="I15:M15"/>
    <mergeCell ref="N15:X15"/>
    <mergeCell ref="Z15:AJ15"/>
    <mergeCell ref="I17:M17"/>
    <mergeCell ref="N17:X17"/>
    <mergeCell ref="J22:K23"/>
    <mergeCell ref="L22:M23"/>
    <mergeCell ref="AZ3:BC3"/>
    <mergeCell ref="M5:N5"/>
    <mergeCell ref="O5:Q5"/>
    <mergeCell ref="S5:T5"/>
    <mergeCell ref="U5:V5"/>
    <mergeCell ref="AN5:AR5"/>
    <mergeCell ref="AO6:BJ6"/>
    <mergeCell ref="AO7:BJ7"/>
    <mergeCell ref="F8:G8"/>
    <mergeCell ref="H8:I8"/>
    <mergeCell ref="J8:K8"/>
    <mergeCell ref="L8:M8"/>
    <mergeCell ref="N8:O8"/>
    <mergeCell ref="BI8:BJ8"/>
    <mergeCell ref="M2:AY3"/>
    <mergeCell ref="AK22:AS23"/>
    <mergeCell ref="AT22:BB23"/>
    <mergeCell ref="BC22:BK23"/>
    <mergeCell ref="AK24:AS25"/>
    <mergeCell ref="AT24:BB25"/>
    <mergeCell ref="BC24:BK25"/>
    <mergeCell ref="Z22:AJ23"/>
    <mergeCell ref="F44:G44"/>
    <mergeCell ref="H44:I44"/>
    <mergeCell ref="J44:K44"/>
    <mergeCell ref="L44:M44"/>
    <mergeCell ref="N44:O44"/>
    <mergeCell ref="AO44:BG44"/>
    <mergeCell ref="BI44:BJ44"/>
    <mergeCell ref="M38:AY39"/>
    <mergeCell ref="AZ39:BC39"/>
    <mergeCell ref="M41:N41"/>
    <mergeCell ref="O41:Q41"/>
    <mergeCell ref="S41:T41"/>
    <mergeCell ref="U41:V41"/>
    <mergeCell ref="AN41:AR41"/>
    <mergeCell ref="AO42:BJ42"/>
    <mergeCell ref="AO43:BJ43"/>
    <mergeCell ref="B29:C29"/>
    <mergeCell ref="Z29:AA29"/>
    <mergeCell ref="B30:C30"/>
    <mergeCell ref="D30:AE30"/>
    <mergeCell ref="B31:C31"/>
    <mergeCell ref="D31:AE31"/>
    <mergeCell ref="B32:C32"/>
    <mergeCell ref="D32:AE32"/>
    <mergeCell ref="B33:C33"/>
    <mergeCell ref="D33:AE33"/>
    <mergeCell ref="B50:H50"/>
    <mergeCell ref="B51:H51"/>
    <mergeCell ref="B48:G48"/>
    <mergeCell ref="H48:Q48"/>
    <mergeCell ref="I49:X49"/>
    <mergeCell ref="AK49:AS49"/>
    <mergeCell ref="AT49:BB49"/>
    <mergeCell ref="BC49:BK49"/>
    <mergeCell ref="B49:H49"/>
    <mergeCell ref="I50:X50"/>
    <mergeCell ref="Z50:AJ50"/>
    <mergeCell ref="AK50:AS50"/>
    <mergeCell ref="AT50:BB50"/>
    <mergeCell ref="BC50:BK50"/>
    <mergeCell ref="Z52:AJ52"/>
    <mergeCell ref="I51:M51"/>
    <mergeCell ref="N51:X51"/>
    <mergeCell ref="Z51:AJ51"/>
    <mergeCell ref="AT54:BB54"/>
    <mergeCell ref="BC54:BK54"/>
    <mergeCell ref="B54:H54"/>
    <mergeCell ref="AK51:AS51"/>
    <mergeCell ref="AT51:BB51"/>
    <mergeCell ref="BC51:BK51"/>
    <mergeCell ref="I52:M52"/>
    <mergeCell ref="N52:X52"/>
    <mergeCell ref="AT52:BB52"/>
    <mergeCell ref="BC52:BK52"/>
    <mergeCell ref="AK52:AS52"/>
    <mergeCell ref="BC53:BK53"/>
    <mergeCell ref="I53:M53"/>
    <mergeCell ref="N53:X53"/>
    <mergeCell ref="AH53:AI53"/>
    <mergeCell ref="AK53:AS53"/>
    <mergeCell ref="AT53:BB53"/>
    <mergeCell ref="I60:Y60"/>
    <mergeCell ref="I61:Y61"/>
    <mergeCell ref="BC57:BK57"/>
    <mergeCell ref="BC58:BK59"/>
    <mergeCell ref="Z60:AJ61"/>
    <mergeCell ref="I54:X54"/>
    <mergeCell ref="Z54:AJ54"/>
    <mergeCell ref="AK54:AS54"/>
    <mergeCell ref="B53:H53"/>
    <mergeCell ref="J58:K59"/>
    <mergeCell ref="L58:M59"/>
    <mergeCell ref="N58:O59"/>
    <mergeCell ref="Z57:AJ57"/>
    <mergeCell ref="AK57:AS57"/>
    <mergeCell ref="AT57:BB57"/>
    <mergeCell ref="I56:Y56"/>
    <mergeCell ref="I57:Y57"/>
    <mergeCell ref="P58:Q59"/>
    <mergeCell ref="AK56:AS56"/>
    <mergeCell ref="AS66:AV66"/>
    <mergeCell ref="AT56:BB56"/>
    <mergeCell ref="BC56:BK56"/>
    <mergeCell ref="AK60:AS61"/>
    <mergeCell ref="AT60:BB61"/>
    <mergeCell ref="BC60:BK61"/>
    <mergeCell ref="BG66:BJ66"/>
    <mergeCell ref="AY66:BF66"/>
    <mergeCell ref="AO66:AR66"/>
    <mergeCell ref="AK58:AS59"/>
    <mergeCell ref="AT58:BB59"/>
    <mergeCell ref="AO78:BJ78"/>
    <mergeCell ref="AO79:BJ79"/>
    <mergeCell ref="F80:G80"/>
    <mergeCell ref="H80:I80"/>
    <mergeCell ref="J80:K80"/>
    <mergeCell ref="L80:M80"/>
    <mergeCell ref="N80:O80"/>
    <mergeCell ref="AO80:BJ80"/>
    <mergeCell ref="D67:AE67"/>
    <mergeCell ref="D68:AE68"/>
    <mergeCell ref="D69:AE69"/>
    <mergeCell ref="AZ75:BC75"/>
    <mergeCell ref="M77:N77"/>
    <mergeCell ref="O77:Q77"/>
    <mergeCell ref="S77:T77"/>
    <mergeCell ref="U77:V77"/>
    <mergeCell ref="AN77:AR77"/>
    <mergeCell ref="AO81:AP81"/>
    <mergeCell ref="AX81:AY81"/>
    <mergeCell ref="AO82:AR82"/>
    <mergeCell ref="AS82:BJ82"/>
    <mergeCell ref="AQ81:AW81"/>
    <mergeCell ref="BA81:BG81"/>
    <mergeCell ref="I85:X85"/>
    <mergeCell ref="AK85:AS85"/>
    <mergeCell ref="AT85:BB85"/>
    <mergeCell ref="BC85:BK85"/>
    <mergeCell ref="AK88:AS88"/>
    <mergeCell ref="AT88:BB88"/>
    <mergeCell ref="BC88:BK88"/>
    <mergeCell ref="I86:X86"/>
    <mergeCell ref="Z86:AJ86"/>
    <mergeCell ref="AK86:AS86"/>
    <mergeCell ref="AT86:BB86"/>
    <mergeCell ref="BC86:BK86"/>
    <mergeCell ref="I87:M87"/>
    <mergeCell ref="N87:X87"/>
    <mergeCell ref="Z87:AJ87"/>
    <mergeCell ref="AK87:AS87"/>
    <mergeCell ref="AT87:BB87"/>
    <mergeCell ref="BC87:BK87"/>
    <mergeCell ref="AK89:AS89"/>
    <mergeCell ref="AT89:BB89"/>
    <mergeCell ref="BC89:BK89"/>
    <mergeCell ref="I90:X90"/>
    <mergeCell ref="Z90:AJ90"/>
    <mergeCell ref="AK90:AS90"/>
    <mergeCell ref="AT90:BB90"/>
    <mergeCell ref="BC90:BK90"/>
    <mergeCell ref="AK92:AS92"/>
    <mergeCell ref="AT92:BB92"/>
    <mergeCell ref="BC92:BK92"/>
    <mergeCell ref="BC94:BK95"/>
    <mergeCell ref="BC96:BK97"/>
    <mergeCell ref="AK93:AS93"/>
    <mergeCell ref="B89:H89"/>
    <mergeCell ref="B90:H90"/>
    <mergeCell ref="AK94:AS95"/>
    <mergeCell ref="AT94:BB95"/>
    <mergeCell ref="AK96:AS97"/>
    <mergeCell ref="AT96:BB97"/>
    <mergeCell ref="AT93:BB93"/>
    <mergeCell ref="I89:M89"/>
    <mergeCell ref="N89:X89"/>
    <mergeCell ref="S94:Y95"/>
    <mergeCell ref="P94:Q95"/>
    <mergeCell ref="B102:C102"/>
    <mergeCell ref="D102:AE102"/>
    <mergeCell ref="B103:C103"/>
    <mergeCell ref="D103:AE103"/>
    <mergeCell ref="AQ103:AV103"/>
    <mergeCell ref="BB104:BD107"/>
    <mergeCell ref="AZ103:BA107"/>
    <mergeCell ref="AQ104:AS107"/>
    <mergeCell ref="AT104:AV107"/>
    <mergeCell ref="AW104:AY107"/>
    <mergeCell ref="AO103:AP107"/>
    <mergeCell ref="B107:C107"/>
    <mergeCell ref="B96:H96"/>
    <mergeCell ref="I96:Y96"/>
    <mergeCell ref="B97:H97"/>
    <mergeCell ref="I97:Y97"/>
    <mergeCell ref="Z89:AF89"/>
    <mergeCell ref="I92:Y92"/>
    <mergeCell ref="B92:H92"/>
    <mergeCell ref="AH89:AI89"/>
    <mergeCell ref="BC93:BK93"/>
    <mergeCell ref="BE104:BG107"/>
    <mergeCell ref="BH104:BJ107"/>
    <mergeCell ref="AM66:AN69"/>
    <mergeCell ref="AW66:AX69"/>
    <mergeCell ref="Z96:AJ97"/>
    <mergeCell ref="J94:K95"/>
    <mergeCell ref="L94:M95"/>
    <mergeCell ref="Z94:AJ95"/>
    <mergeCell ref="BB103:BG103"/>
    <mergeCell ref="BH103:BJ103"/>
    <mergeCell ref="D104:AE104"/>
    <mergeCell ref="D105:AE105"/>
    <mergeCell ref="M74:AY75"/>
    <mergeCell ref="AW103:AY103"/>
    <mergeCell ref="B98:Y99"/>
    <mergeCell ref="B100:C100"/>
    <mergeCell ref="B101:C101"/>
    <mergeCell ref="Z101:AA101"/>
    <mergeCell ref="B26:Y27"/>
    <mergeCell ref="Z24:AJ25"/>
    <mergeCell ref="Z58:AJ59"/>
    <mergeCell ref="I88:M88"/>
    <mergeCell ref="N88:X88"/>
    <mergeCell ref="Z88:AJ88"/>
    <mergeCell ref="B84:G84"/>
    <mergeCell ref="H84:Q84"/>
    <mergeCell ref="B67:C67"/>
    <mergeCell ref="B68:C68"/>
    <mergeCell ref="B69:C69"/>
    <mergeCell ref="B56:H56"/>
    <mergeCell ref="B64:C64"/>
    <mergeCell ref="B65:C65"/>
    <mergeCell ref="Z65:AA65"/>
    <mergeCell ref="B66:C66"/>
    <mergeCell ref="B62:Y63"/>
    <mergeCell ref="B57:H57"/>
    <mergeCell ref="B88:E88"/>
    <mergeCell ref="B58:H58"/>
    <mergeCell ref="B59:H59"/>
    <mergeCell ref="B60:H60"/>
    <mergeCell ref="B61:H61"/>
    <mergeCell ref="D66:AE66"/>
    <mergeCell ref="I93:Y93"/>
    <mergeCell ref="B93:H93"/>
    <mergeCell ref="B94:H95"/>
    <mergeCell ref="Z17:AF17"/>
    <mergeCell ref="B16:E16"/>
    <mergeCell ref="B105:C105"/>
    <mergeCell ref="B104:C104"/>
    <mergeCell ref="B87:H87"/>
    <mergeCell ref="B86:H86"/>
    <mergeCell ref="B85:H85"/>
    <mergeCell ref="B35:C36"/>
    <mergeCell ref="B18:H18"/>
    <mergeCell ref="B17:H17"/>
    <mergeCell ref="F52:H52"/>
    <mergeCell ref="Z53:AF53"/>
    <mergeCell ref="B52:E52"/>
    <mergeCell ref="S22:Y23"/>
    <mergeCell ref="S58:Y59"/>
    <mergeCell ref="B71:C71"/>
    <mergeCell ref="F88:H88"/>
    <mergeCell ref="F16:H16"/>
    <mergeCell ref="Z93:AJ93"/>
  </mergeCells>
  <phoneticPr fontId="22"/>
  <pageMargins left="0.47152777777777799" right="0.41875000000000001" top="0.31388888888888899" bottom="0.20902777777777801" header="0.31388888888888899" footer="0.1687500000000000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5">
              <controlPr defaultSize="0" autoPict="0">
                <anchor moveWithCells="1">
                  <from>
                    <xdr:col>13</xdr:col>
                    <xdr:colOff>104775</xdr:colOff>
                    <xdr:row>21</xdr:row>
                    <xdr:rowOff>0</xdr:rowOff>
                  </from>
                  <to>
                    <xdr:col>15</xdr:col>
                    <xdr:colOff>104775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6">
              <controlPr defaultSize="0" autoPict="0">
                <anchor moveWithCells="1">
                  <from>
                    <xdr:col>9</xdr:col>
                    <xdr:colOff>66675</xdr:colOff>
                    <xdr:row>20</xdr:row>
                    <xdr:rowOff>266700</xdr:rowOff>
                  </from>
                  <to>
                    <xdr:col>11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1032">
              <controlPr defaultSize="0" autoPict="0">
                <anchor moveWithCells="1">
                  <from>
                    <xdr:col>9</xdr:col>
                    <xdr:colOff>47625</xdr:colOff>
                    <xdr:row>57</xdr:row>
                    <xdr:rowOff>19050</xdr:rowOff>
                  </from>
                  <to>
                    <xdr:col>11</xdr:col>
                    <xdr:colOff>9525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Check Box 9">
              <controlPr defaultSize="0" autoPict="0">
                <anchor moveWithCells="1">
                  <from>
                    <xdr:col>13</xdr:col>
                    <xdr:colOff>142875</xdr:colOff>
                    <xdr:row>92</xdr:row>
                    <xdr:rowOff>257175</xdr:rowOff>
                  </from>
                  <to>
                    <xdr:col>15</xdr:col>
                    <xdr:colOff>76200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8" name="Check Box 10">
              <controlPr defaultSize="0" autoPict="0">
                <anchor moveWithCells="1">
                  <from>
                    <xdr:col>9</xdr:col>
                    <xdr:colOff>19050</xdr:colOff>
                    <xdr:row>92</xdr:row>
                    <xdr:rowOff>276225</xdr:rowOff>
                  </from>
                  <to>
                    <xdr:col>10</xdr:col>
                    <xdr:colOff>114300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1031">
              <controlPr defaultSize="0" autoPict="0">
                <anchor moveWithCells="1">
                  <from>
                    <xdr:col>13</xdr:col>
                    <xdr:colOff>95250</xdr:colOff>
                    <xdr:row>56</xdr:row>
                    <xdr:rowOff>304800</xdr:rowOff>
                  </from>
                  <to>
                    <xdr:col>15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記載例</vt:lpstr>
      <vt:lpstr>入力シート</vt:lpstr>
      <vt:lpstr>外注用（提出）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山本幸</dc:creator>
  <cp:lastModifiedBy>user</cp:lastModifiedBy>
  <cp:lastPrinted>2023-08-10T04:56:24Z</cp:lastPrinted>
  <dcterms:created xsi:type="dcterms:W3CDTF">2014-12-24T04:21:00Z</dcterms:created>
  <dcterms:modified xsi:type="dcterms:W3CDTF">2023-08-10T04:58:42Z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